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thsk-my.sharepoint.com/personal/viera_oravska_mhth_sk/Documents/Pracovná plocha/05668-dokumenty/WEB/2021/"/>
    </mc:Choice>
  </mc:AlternateContent>
  <xr:revisionPtr revIDLastSave="120" documentId="13_ncr:1_{5890638F-E313-41EE-8ECF-EA8F494E51CB}" xr6:coauthVersionLast="47" xr6:coauthVersionMax="47" xr10:uidLastSave="{F602EBC1-998E-470F-B16C-5DFA87820DC5}"/>
  <bookViews>
    <workbookView xWindow="-120" yWindow="-120" windowWidth="29040" windowHeight="17640" xr2:uid="{9B004A2A-2CE8-4370-B9B9-C5F11C689E38}"/>
  </bookViews>
  <sheets>
    <sheet name="2021" sheetId="1" r:id="rId1"/>
    <sheet name="2020" sheetId="2" r:id="rId2"/>
  </sheets>
  <definedNames>
    <definedName name="_xlnm.Print_Titles" localSheetId="0">'2021'!$1:$1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1" l="1"/>
  <c r="F41" i="1"/>
  <c r="F36" i="1"/>
  <c r="F33" i="1"/>
  <c r="F32" i="1"/>
  <c r="F29" i="1"/>
  <c r="F28" i="1"/>
  <c r="F26" i="1"/>
  <c r="F21" i="1"/>
  <c r="F20" i="1"/>
</calcChain>
</file>

<file path=xl/sharedStrings.xml><?xml version="1.0" encoding="utf-8"?>
<sst xmlns="http://schemas.openxmlformats.org/spreadsheetml/2006/main" count="1675" uniqueCount="830">
  <si>
    <t>Evid. č.</t>
  </si>
  <si>
    <t>Popis objednaného plnenia</t>
  </si>
  <si>
    <t>Odberateľ</t>
  </si>
  <si>
    <t>Dátum</t>
  </si>
  <si>
    <t>Dodávateľ</t>
  </si>
  <si>
    <t>IČO</t>
  </si>
  <si>
    <t>Cena</t>
  </si>
  <si>
    <t>Schválil</t>
  </si>
  <si>
    <t>OB-1/2021</t>
  </si>
  <si>
    <t>Oprava prepojov meracieho prístroja Primayer Enigma</t>
  </si>
  <si>
    <t>Trnavská teplárenská, a. s.</t>
  </si>
  <si>
    <t>12.01.2021</t>
  </si>
  <si>
    <t>Radeton SK s. r. o., Rovná 2, 971 01 Prievidza</t>
  </si>
  <si>
    <t>36 344 010</t>
  </si>
  <si>
    <t>105 €</t>
  </si>
  <si>
    <t>Ing. Juraj Slašťan, generálny riaditeľ</t>
  </si>
  <si>
    <t>Vladimír Jurík, výrobný riaditeľ</t>
  </si>
  <si>
    <t>OB-2/2021</t>
  </si>
  <si>
    <t>Celoplošná dezinfekcia priestorov</t>
  </si>
  <si>
    <t>NARO GROUP s. r. o., Horná 5267/40, 929 01 Dunajská streda</t>
  </si>
  <si>
    <t>46 666 761</t>
  </si>
  <si>
    <t>935.42 €</t>
  </si>
  <si>
    <t>Ing. Alena Belicová, manažér majetku a logistiky</t>
  </si>
  <si>
    <t>OB-3/2021</t>
  </si>
  <si>
    <t>Výpočtová technika</t>
  </si>
  <si>
    <t>SOITRON s. r. o., Plynárenská 5, 829 75 Bratislava</t>
  </si>
  <si>
    <t>35 955 678</t>
  </si>
  <si>
    <t>4779,90 €</t>
  </si>
  <si>
    <t>Ing. Peter Srpoň, finančný riaditeľa</t>
  </si>
  <si>
    <t>OB-4/2021</t>
  </si>
  <si>
    <t>Pretestovanie zamestnancov antigénovými testami</t>
  </si>
  <si>
    <t>Kúpele SLIAČ a. s., 962 31 Sliač</t>
  </si>
  <si>
    <t>31 642 438</t>
  </si>
  <si>
    <t>587,40 €</t>
  </si>
  <si>
    <t>Bc. Denisa Pažitková, manažér ľudských zdrojov</t>
  </si>
  <si>
    <t>OB-5/2021</t>
  </si>
  <si>
    <t>Cloud Služby Microsoft "CSM"</t>
  </si>
  <si>
    <t>18.01.2021</t>
  </si>
  <si>
    <t>SOFTIP a. s., Krasovského 14, 851 01 Bratislava</t>
  </si>
  <si>
    <t>36 785 512</t>
  </si>
  <si>
    <t>1053,80 €</t>
  </si>
  <si>
    <t>OB-6/2021</t>
  </si>
  <si>
    <t>Vykonanie štvrťročnej kontroly zariadení EPS</t>
  </si>
  <si>
    <t>25.01.2021</t>
  </si>
  <si>
    <t>Servis EPS Petrišin Pavol, Trnavská cesta 64, 821 02 Bratislava</t>
  </si>
  <si>
    <t>13 994 964</t>
  </si>
  <si>
    <t>817,80 €</t>
  </si>
  <si>
    <t>Peter Szöllösy, manažér investícií a opráv</t>
  </si>
  <si>
    <t>OB-7/2021</t>
  </si>
  <si>
    <t>Overenie hospodárnosti prevádzky sústav teplárenských zariadení</t>
  </si>
  <si>
    <t>26.01.2021</t>
  </si>
  <si>
    <t>SIEA Bratislava regionálna pobočka, Rudlovská cesta 53, 974 28 Banská Bystrica</t>
  </si>
  <si>
    <t>00 002 801</t>
  </si>
  <si>
    <t xml:space="preserve"> - </t>
  </si>
  <si>
    <t>OB-8/2021</t>
  </si>
  <si>
    <t>ZRUŠENÁ</t>
  </si>
  <si>
    <t>OB-9/2021</t>
  </si>
  <si>
    <t>Aktualizačná odborná príprava osôb na činnosť - riadenie práce pri opravách VTZ</t>
  </si>
  <si>
    <t>04.02.2021</t>
  </si>
  <si>
    <t>Technická inšpekcia a. s., pracovisko Nitra, Mostná 66, 949 01 Nitra</t>
  </si>
  <si>
    <t>36 653 004</t>
  </si>
  <si>
    <t>190 €</t>
  </si>
  <si>
    <t>OB-10/2021</t>
  </si>
  <si>
    <t>OB-11/2021</t>
  </si>
  <si>
    <t>Chemická analýza vzoriek odpadovej vody</t>
  </si>
  <si>
    <t>Slovenský vodohospodársky podnik š. p., odštepný závod Piešťany, Nábrežie I. Krasku 3, 921 80 Piešťany</t>
  </si>
  <si>
    <t>36 022 047</t>
  </si>
  <si>
    <t>526,64 €</t>
  </si>
  <si>
    <t>OB-12/2021</t>
  </si>
  <si>
    <t>Objednávka na základe rámcovej zmluvy  o poskytovaní zdieľaných služieb zo dňa 23.07.2020</t>
  </si>
  <si>
    <t>05.02.2021</t>
  </si>
  <si>
    <t>Bratislavská teplárenská a. s., Turbínová 3, 829 05 Bratislava - Nové mesto</t>
  </si>
  <si>
    <t>35 823 542</t>
  </si>
  <si>
    <t>119000 €</t>
  </si>
  <si>
    <t>OB-13/2021</t>
  </si>
  <si>
    <t>Letecké termovízne skenovanie horúcovodu</t>
  </si>
  <si>
    <t>UAVONIC s. r. o., Krasovského 14, 851 01 Bratislava</t>
  </si>
  <si>
    <t>47 648 244</t>
  </si>
  <si>
    <t>2350 €</t>
  </si>
  <si>
    <t>OB-14/2021</t>
  </si>
  <si>
    <t>OB-15/2021</t>
  </si>
  <si>
    <t>12.02.2021</t>
  </si>
  <si>
    <t>551,80 €</t>
  </si>
  <si>
    <t>OB-16/2021</t>
  </si>
  <si>
    <t>15.02.2021</t>
  </si>
  <si>
    <t>935,42 €</t>
  </si>
  <si>
    <t>OB-17/2021</t>
  </si>
  <si>
    <t>SAN certifikát Digicert</t>
  </si>
  <si>
    <t>400 €</t>
  </si>
  <si>
    <t>OB-18/2021</t>
  </si>
  <si>
    <t>516,20 €</t>
  </si>
  <si>
    <t>OB-19/2021</t>
  </si>
  <si>
    <t>462,80 €</t>
  </si>
  <si>
    <t>OB-20/2021</t>
  </si>
  <si>
    <t>471,70 €</t>
  </si>
  <si>
    <t>OB-21/2021</t>
  </si>
  <si>
    <t>Konfiguračné práce</t>
  </si>
  <si>
    <t>17.01.2021</t>
  </si>
  <si>
    <t>Airnet s. r. o., Siladice 240, 920 52 Siladice</t>
  </si>
  <si>
    <t>44 996 420</t>
  </si>
  <si>
    <t>166,67 €</t>
  </si>
  <si>
    <t>Peter Vrábel, manažér IT</t>
  </si>
  <si>
    <t>OB-22/2021</t>
  </si>
  <si>
    <t>OB-23/2021</t>
  </si>
  <si>
    <t>22.02.2021</t>
  </si>
  <si>
    <t>Delicom s. r. o., Jaskový rad 5, 831 01 Bratislava</t>
  </si>
  <si>
    <t>35 959 533</t>
  </si>
  <si>
    <t>7308,07 €</t>
  </si>
  <si>
    <t>OB-24/2021</t>
  </si>
  <si>
    <t>OB-25/2021</t>
  </si>
  <si>
    <t>480,60 €</t>
  </si>
  <si>
    <t>OB-26/2021</t>
  </si>
  <si>
    <t>Servis hasiacich prístrojov, hydrantov a požiarnych hadíc</t>
  </si>
  <si>
    <t>01.03.2021</t>
  </si>
  <si>
    <t>OBORIL s. r. o., Chovateľská cesta 8060/2/A, 917 01 Trnava</t>
  </si>
  <si>
    <t>50 588 711</t>
  </si>
  <si>
    <t>OB-27/2021</t>
  </si>
  <si>
    <t>436,10 €</t>
  </si>
  <si>
    <t>OB-28/2021</t>
  </si>
  <si>
    <t>08.03.2021</t>
  </si>
  <si>
    <t>453,90</t>
  </si>
  <si>
    <t>OB-29/2021</t>
  </si>
  <si>
    <t>Oprava elektrocentrály Eisemann H 9000</t>
  </si>
  <si>
    <t>09.03.2021</t>
  </si>
  <si>
    <t>ŠUPA technika, J. Hollého 164, 922 07 Veľké Kostoľany</t>
  </si>
  <si>
    <t>11 906 022</t>
  </si>
  <si>
    <t>OB-30/2021</t>
  </si>
  <si>
    <t>Vitamíny pre zamestnancov</t>
  </si>
  <si>
    <t>10.03.2021</t>
  </si>
  <si>
    <t>GymBeam s. r. o., Rastislavova 93, 040 01 Košice</t>
  </si>
  <si>
    <t>46 440 224</t>
  </si>
  <si>
    <t>423,36 €</t>
  </si>
  <si>
    <t>OB-31/2021</t>
  </si>
  <si>
    <t>15.03.2021</t>
  </si>
  <si>
    <t>427,20 €</t>
  </si>
  <si>
    <t>OB-32/2021</t>
  </si>
  <si>
    <t>22.03.2021</t>
  </si>
  <si>
    <t>418,30 €</t>
  </si>
  <si>
    <t>OB-33/2021</t>
  </si>
  <si>
    <t>Výmena 3 ks prevodníkov zberačov dát na OST UCM, OST Koniarekova a OST 38 b.j.</t>
  </si>
  <si>
    <t>MicroStep - HDO s. r. o., Vajnorská 158, 831 04 Bratislava</t>
  </si>
  <si>
    <t>31 341 624</t>
  </si>
  <si>
    <t>4860 €</t>
  </si>
  <si>
    <t>OB-34/2021</t>
  </si>
  <si>
    <t>Stráženie objektu prečerpávacej stanice</t>
  </si>
  <si>
    <t>29.03.2021</t>
  </si>
  <si>
    <t>CORADO-SOAT s.r.o., Párovská 2, 949 01 Nitra</t>
  </si>
  <si>
    <t>34 104 569</t>
  </si>
  <si>
    <t>8374,08 €</t>
  </si>
  <si>
    <t>OB-35/2021</t>
  </si>
  <si>
    <t>391,60 €</t>
  </si>
  <si>
    <t>OB-36/2021</t>
  </si>
  <si>
    <t>Publikácia Rozpočtovanie stavieb</t>
  </si>
  <si>
    <t>30.03.2021</t>
  </si>
  <si>
    <t>Verlag Dashöfer vydavateľstvo s. r. o., Železničiarska 13, 811 04 Bratislava</t>
  </si>
  <si>
    <t>35 730 129</t>
  </si>
  <si>
    <t>37,80 €</t>
  </si>
  <si>
    <t>OB-37/2021</t>
  </si>
  <si>
    <t>Vykonanie štvrťročnej a ročnej kontroly zariadení EPS</t>
  </si>
  <si>
    <t>06.04.2021</t>
  </si>
  <si>
    <t>918 €</t>
  </si>
  <si>
    <t>OB-38/2021</t>
  </si>
  <si>
    <t>Servis pracovnej plošiny</t>
  </si>
  <si>
    <t>ROTHLEHNER pracovné plošiny s. r. o., Novozámocká 102, 949 05 Nitra</t>
  </si>
  <si>
    <t>44 248 881</t>
  </si>
  <si>
    <t>286,50 €</t>
  </si>
  <si>
    <t>OB-39/2021</t>
  </si>
  <si>
    <t>Odborná prehliadka a čistenie komína a dymovodov v kotolni polyfunkčného domu City Residence</t>
  </si>
  <si>
    <t>07.04.2021</t>
  </si>
  <si>
    <t>Ing. Diana Kosnáčová - kominárstvo, Veľká Mača 257, 925 32 Veľká Mača</t>
  </si>
  <si>
    <t>50 995 561</t>
  </si>
  <si>
    <t>90 €</t>
  </si>
  <si>
    <t>OB-40/2021</t>
  </si>
  <si>
    <t>12.04.2021</t>
  </si>
  <si>
    <t>364,90 €</t>
  </si>
  <si>
    <t>OB-41/2021</t>
  </si>
  <si>
    <t>Posilnenie strážnej služby</t>
  </si>
  <si>
    <t>16.04.2021</t>
  </si>
  <si>
    <t>886,60 €</t>
  </si>
  <si>
    <t>OB-42/2021</t>
  </si>
  <si>
    <t>Zálohovací systém</t>
  </si>
  <si>
    <t>19.04.2021</t>
  </si>
  <si>
    <t>eD system a. s., Prievozská 6/a, 821 09 Bratislava</t>
  </si>
  <si>
    <t>51 915 529</t>
  </si>
  <si>
    <t>2389,71 €</t>
  </si>
  <si>
    <t>OB-43/2021</t>
  </si>
  <si>
    <t xml:space="preserve">Výpočtová technika </t>
  </si>
  <si>
    <t>21.04.2021</t>
  </si>
  <si>
    <t>3600 €</t>
  </si>
  <si>
    <t>OB-44/2021</t>
  </si>
  <si>
    <t>Chemické čistenie výmenníkov tepla</t>
  </si>
  <si>
    <t>23.04.2021</t>
  </si>
  <si>
    <t>Aquael M.S. Sevis s. r. o., Ružindol 299, 919 61 Ružindol</t>
  </si>
  <si>
    <t>52 007 138</t>
  </si>
  <si>
    <t>260 €</t>
  </si>
  <si>
    <t>OB-45/2021</t>
  </si>
  <si>
    <t>26.04.2021</t>
  </si>
  <si>
    <t>293,70</t>
  </si>
  <si>
    <t>OB-46/2021</t>
  </si>
  <si>
    <t>Znalecký posudok na rekreačné zariadenie Nitrianske Rudno</t>
  </si>
  <si>
    <t>27.04.2021</t>
  </si>
  <si>
    <t>Mbtrend s. r. o., Tomášikova 16550/3, 821 01 Bratislava - Ružinov</t>
  </si>
  <si>
    <t>50 729 055</t>
  </si>
  <si>
    <t>472,80 €</t>
  </si>
  <si>
    <t>Mgr. Michaela Valková, špecialista nákupu</t>
  </si>
  <si>
    <t>OB-47/2021</t>
  </si>
  <si>
    <t>Oprava poruchy kanalizácie DN250 v areáli TAT, a. s.</t>
  </si>
  <si>
    <t>27.4.2021</t>
  </si>
  <si>
    <t>TERMOMONT Dolná Krupá s. r. o., Vysoká 42/6785, 919 34 Biely Kostol</t>
  </si>
  <si>
    <t>36 229 709</t>
  </si>
  <si>
    <t>28509,10 €</t>
  </si>
  <si>
    <t>OB-48/2021</t>
  </si>
  <si>
    <t>Servis analyzátorov spalín kotlov K5, K6</t>
  </si>
  <si>
    <t>04.05.2021</t>
  </si>
  <si>
    <t>3 D s. r. o., Lombardiniho 22/A, 831 03 Bratislava</t>
  </si>
  <si>
    <t>17 310 377</t>
  </si>
  <si>
    <t>237,80 €</t>
  </si>
  <si>
    <t>OB-49/2021</t>
  </si>
  <si>
    <t>Monitoring kanalizácie DN250 a DN150</t>
  </si>
  <si>
    <t>SEZAKO Trnava s. r. o., Orešanská 11, 917 01 Trnava</t>
  </si>
  <si>
    <t>36 263 800</t>
  </si>
  <si>
    <t>130 €</t>
  </si>
  <si>
    <t>OB-50/2021</t>
  </si>
  <si>
    <t>Úprava softvéru riadiaceho systému OST FN Trnava</t>
  </si>
  <si>
    <t>IS - Industry Solutions a. s., M. R. Štefánika 129, 010 01 Žilina</t>
  </si>
  <si>
    <t>47 373 288</t>
  </si>
  <si>
    <t>1720 €</t>
  </si>
  <si>
    <t>OB-51/2021</t>
  </si>
  <si>
    <t>Oprava MaR OST Špačinská - blok 10</t>
  </si>
  <si>
    <t>05.05.2021</t>
  </si>
  <si>
    <t>281,52 €</t>
  </si>
  <si>
    <t>Ing. Peter Srpoň, finančný riaditeľ</t>
  </si>
  <si>
    <t>OB-52/2021</t>
  </si>
  <si>
    <t>Revízia osobných pracovných pomôcok pre práce vo výškach</t>
  </si>
  <si>
    <t>20.05.2021</t>
  </si>
  <si>
    <t>BVH s. r. o., Stavbárov 21, 917 01 Prievidza</t>
  </si>
  <si>
    <t>35 674 148</t>
  </si>
  <si>
    <t>980 €</t>
  </si>
  <si>
    <t>OB-53/2021</t>
  </si>
  <si>
    <t>Oprava servopohonov LDM 2 ks</t>
  </si>
  <si>
    <t>10.05.2021</t>
  </si>
  <si>
    <t>LDM Bratislava s. r. o., Mierová 151, 821 05 Bratislava</t>
  </si>
  <si>
    <t>31 381 685</t>
  </si>
  <si>
    <t>344 €</t>
  </si>
  <si>
    <t>OB-54/2021</t>
  </si>
  <si>
    <t>Inštalácia MS SQL databaz, upgrade</t>
  </si>
  <si>
    <t>17.05.2021</t>
  </si>
  <si>
    <t>Dokumenta, Strojnícka 103, 821 05 Bratislava</t>
  </si>
  <si>
    <t>35 966 726</t>
  </si>
  <si>
    <t>672 €</t>
  </si>
  <si>
    <t>OB-55/2021</t>
  </si>
  <si>
    <t>Elektronický zabezpečovací systém</t>
  </si>
  <si>
    <t xml:space="preserve">ARBE s. r. o., Pekná cesta 19, 931 52 Bratislava </t>
  </si>
  <si>
    <t>36 056 553</t>
  </si>
  <si>
    <t>1440 €</t>
  </si>
  <si>
    <t>OB-56/2021</t>
  </si>
  <si>
    <t>Implementácia práce, inštalácia a obnova systému PowerKey</t>
  </si>
  <si>
    <t>ADVENT s. r. o., Na Beránce 57/2, 160 00 Praha 6, ČR</t>
  </si>
  <si>
    <t>625 82 747</t>
  </si>
  <si>
    <t>22000 KČ</t>
  </si>
  <si>
    <t>OB-57/2021</t>
  </si>
  <si>
    <t>Stráženie objektu na Malženickej</t>
  </si>
  <si>
    <t>4118,40 €</t>
  </si>
  <si>
    <t>OB-58/2021</t>
  </si>
  <si>
    <t>Implementačnáé práce a riadenie projketu</t>
  </si>
  <si>
    <t>25.05.2021</t>
  </si>
  <si>
    <t>Asseco solutions a.s., Galvaniho 17/B, 821 04 Bratislava - Ružinov</t>
  </si>
  <si>
    <t>00 602 311</t>
  </si>
  <si>
    <t>2830 €</t>
  </si>
  <si>
    <t>OB-59/2021</t>
  </si>
  <si>
    <t>Periodické školenie práce vo výškach pomocou špeciálnej lezeckej techniky</t>
  </si>
  <si>
    <t>460 €</t>
  </si>
  <si>
    <t>OB-60/2021</t>
  </si>
  <si>
    <t>Monitoring kanalizácie DN 300</t>
  </si>
  <si>
    <t>26.05.2021</t>
  </si>
  <si>
    <t>150 €</t>
  </si>
  <si>
    <t>OB-61/2021</t>
  </si>
  <si>
    <t>Naviac práce súvisiace s opravou kanalizácie DN 250 v areály TAT, a .s.</t>
  </si>
  <si>
    <t>27.05.2021</t>
  </si>
  <si>
    <t>14650 €</t>
  </si>
  <si>
    <t>OB-62/2021</t>
  </si>
  <si>
    <t>Kontrola a justáž laboratórnej váhy</t>
  </si>
  <si>
    <t>28.05.2021</t>
  </si>
  <si>
    <t>VÁHY PILÁT s. r. o., Stredná 2508/26, 917 01 Trnava</t>
  </si>
  <si>
    <t>50 635 841</t>
  </si>
  <si>
    <t>OB-63/2021</t>
  </si>
  <si>
    <t>Servis meracích prístrojov CHÚV</t>
  </si>
  <si>
    <t>WTW, meracia a analytická technika s.r.o., ČSA 25, 974 01  Banská Bystrica</t>
  </si>
  <si>
    <t>36 035 904</t>
  </si>
  <si>
    <t>238,08 €</t>
  </si>
  <si>
    <t>OB-64/2021</t>
  </si>
  <si>
    <t>Prehliadky a skúšky zdvíhacích zariadení</t>
  </si>
  <si>
    <t>16.06.2021</t>
  </si>
  <si>
    <t>K-Kontrol s. r. o., Nobelova 12, 917 01 Trnava</t>
  </si>
  <si>
    <t>36 234 851</t>
  </si>
  <si>
    <t>Peter Kučerka, manažér investícií a opráv</t>
  </si>
  <si>
    <t>OB-65/2021</t>
  </si>
  <si>
    <t>Školenie na daň z príjmov</t>
  </si>
  <si>
    <t>31.05.2021</t>
  </si>
  <si>
    <t>Sféra a. s., Twin City A, Karadžičova 2, 811 08 Bratislava</t>
  </si>
  <si>
    <t>35 757 736</t>
  </si>
  <si>
    <t>41,67 €</t>
  </si>
  <si>
    <t>Bc. Alena Baránková, manažér účtovníctva</t>
  </si>
  <si>
    <t>OB-66/2021</t>
  </si>
  <si>
    <t>Konzultačné služby IT pri obnove a úprave monitorovacieho systému</t>
  </si>
  <si>
    <t>01.06.2021</t>
  </si>
  <si>
    <t>PEYO s. r. o., Hviezdoslavova 2/13, 965 01 Žiar nad hronom</t>
  </si>
  <si>
    <t>31 647 073</t>
  </si>
  <si>
    <t>450 €</t>
  </si>
  <si>
    <t>Mgr. Michaela Valková, manažér nákupu, logistiky a majetku</t>
  </si>
  <si>
    <t>OB-67/2021</t>
  </si>
  <si>
    <t>SW práce - OPC server Sauter - dispečing</t>
  </si>
  <si>
    <t>03.06.2021</t>
  </si>
  <si>
    <t>3260 €</t>
  </si>
  <si>
    <t>OB-68/2021</t>
  </si>
  <si>
    <t>Doplnenie kompletných vizualizácií - 4 x OST</t>
  </si>
  <si>
    <t>1940 €</t>
  </si>
  <si>
    <t>OB-69/2021</t>
  </si>
  <si>
    <t>Implementačné práce</t>
  </si>
  <si>
    <t>07.06.2021</t>
  </si>
  <si>
    <t>3929,20 €</t>
  </si>
  <si>
    <t>OB-70/2021</t>
  </si>
  <si>
    <t xml:space="preserve">Implementačné práce a SPIN riadenie projektu </t>
  </si>
  <si>
    <t>6012,50 €</t>
  </si>
  <si>
    <t>OB-71/2021</t>
  </si>
  <si>
    <t>Vyšetrenie psychickej spôsobnosti vodičov sk. C</t>
  </si>
  <si>
    <t>09.06.2021</t>
  </si>
  <si>
    <t>GRIAN s. r. o., Starohájska 2, 917 01 Trnava</t>
  </si>
  <si>
    <t>OB-72/2021</t>
  </si>
  <si>
    <t>Skartácia vyradených registratúrnych záznamov</t>
  </si>
  <si>
    <t>Bezplatná skartácia s. r. o., Mierová 19, 821 05 Bratislava</t>
  </si>
  <si>
    <t>OB-73/2021</t>
  </si>
  <si>
    <t>Umývanie okien</t>
  </si>
  <si>
    <t>10.06.2021</t>
  </si>
  <si>
    <t>ORIOLA SK s. r. o., Na Lány 44, 010 03 Žilina</t>
  </si>
  <si>
    <t>OB-74/2021</t>
  </si>
  <si>
    <t>Upgrade POWERKEY z verzie štandard na verziu PLUS</t>
  </si>
  <si>
    <t>11.06.2021</t>
  </si>
  <si>
    <t>Resideo s. r. o., Mlynské Nivy 71, 821 05 Bratislava</t>
  </si>
  <si>
    <t>OB-75/2021</t>
  </si>
  <si>
    <t>Servisná starostlivosť "All in" pre multifunkčné zariadenia</t>
  </si>
  <si>
    <t>26.07.2021</t>
  </si>
  <si>
    <t>CellQos a. s., Koniarekova 16, 917 21 Trnava</t>
  </si>
  <si>
    <t>OB-76/2021</t>
  </si>
  <si>
    <t>Konzultačné práce (inštalácia, konfigurácia služieb, testovanie) a riadenie projektu</t>
  </si>
  <si>
    <t>YMS a. s., Hornopotočná 8208/1, 917 01 Trnava</t>
  </si>
  <si>
    <t>OB-77/2021</t>
  </si>
  <si>
    <t>Nafukovací čln na rekreačné zariadenie Nitrianske Rudno</t>
  </si>
  <si>
    <t>Cool zboži s. r. o., U Vodárny 1506, 397 01 Písek 1, ČR</t>
  </si>
  <si>
    <t>07 979 801</t>
  </si>
  <si>
    <t>141,65 €</t>
  </si>
  <si>
    <t>OB-78/2021</t>
  </si>
  <si>
    <t>OB-79/2021</t>
  </si>
  <si>
    <t>Obnova DB konfigurácie</t>
  </si>
  <si>
    <t>ANASOFT s. r. o., Mlynská dolina 41, 811 02 Bratislava</t>
  </si>
  <si>
    <t>OB-80/2021</t>
  </si>
  <si>
    <t>14.06.2021</t>
  </si>
  <si>
    <t>Oprava klimatizačného zariadenia v serverovni OST</t>
  </si>
  <si>
    <t>17.06.2021</t>
  </si>
  <si>
    <t>Miroslav Smolek, oprava a servis klim. zariadení, Hospodárska 67, 917 01 Trnava</t>
  </si>
  <si>
    <t>200 €</t>
  </si>
  <si>
    <t>OB-82/2021</t>
  </si>
  <si>
    <t>Softvérové práce na zariadení AOS</t>
  </si>
  <si>
    <t>29.06.2021</t>
  </si>
  <si>
    <t>IS - INDUSTRY SOLUTIONS a. s., M. R. Štefánika 129, 010 01 Žilina</t>
  </si>
  <si>
    <t>OB-83/2021</t>
  </si>
  <si>
    <t>Opakované školenie, overenie odborných vedomostí - obsluha a oprava VTZ tlakových</t>
  </si>
  <si>
    <t>24.06.2021</t>
  </si>
  <si>
    <t>1 170 €</t>
  </si>
  <si>
    <t>OB-84/2021</t>
  </si>
  <si>
    <t>Aktualizačná odborná príprava pracovníkov na obsluhu VTZ plynových</t>
  </si>
  <si>
    <t>50 €</t>
  </si>
  <si>
    <t>OB-85/2021</t>
  </si>
  <si>
    <t>Implementačné práce IS SPIN</t>
  </si>
  <si>
    <t>68,40 € / hod</t>
  </si>
  <si>
    <t>OB-86/2021</t>
  </si>
  <si>
    <t>OB-87/2021</t>
  </si>
  <si>
    <t>Navýšenie kapacity elektronickej schránky</t>
  </si>
  <si>
    <t>NASES, Kollárova 8, 917 02 Trnava</t>
  </si>
  <si>
    <t>8,33 €</t>
  </si>
  <si>
    <t>OB-88/2021</t>
  </si>
  <si>
    <t>23.06.2021</t>
  </si>
  <si>
    <t>Tepláreň Košice a.s., Teplárenská 3, 042 92 Košice</t>
  </si>
  <si>
    <t>36 211 541</t>
  </si>
  <si>
    <t>OB-89/2021</t>
  </si>
  <si>
    <t>Meranie emeisií kotlov K5 a K6</t>
  </si>
  <si>
    <t>19.07.2021</t>
  </si>
  <si>
    <t>MM Team s.r.o., Langsfeldova 18, 811 04 Bratislava</t>
  </si>
  <si>
    <t>44 141 297</t>
  </si>
  <si>
    <t>1 666 €</t>
  </si>
  <si>
    <t>OB-90/2021</t>
  </si>
  <si>
    <t>OB-91/2021</t>
  </si>
  <si>
    <t>Oprava žalúzií na vrátnici</t>
  </si>
  <si>
    <t>13.07.2021</t>
  </si>
  <si>
    <t>ELKOM Slovakia s.r.o., Coburgova 2263/84, 917 02 Trnava</t>
  </si>
  <si>
    <t>46 299 114</t>
  </si>
  <si>
    <t>120,12 €</t>
  </si>
  <si>
    <t>OB-92/2021</t>
  </si>
  <si>
    <t>Oprava cestnej závory</t>
  </si>
  <si>
    <t>Morvay Boris MOVA, Štefana Fidlíka 20, 917 01 Trnava</t>
  </si>
  <si>
    <t>33 207 241</t>
  </si>
  <si>
    <t>OB-93/2021</t>
  </si>
  <si>
    <t>15.07.2021</t>
  </si>
  <si>
    <t>76 €</t>
  </si>
  <si>
    <t>OB-94/2021</t>
  </si>
  <si>
    <t>OB-95/2021</t>
  </si>
  <si>
    <t>Oprava strechy na budove OST</t>
  </si>
  <si>
    <t>22.09.2021</t>
  </si>
  <si>
    <t>PKP Strechy s.r.o., Pri potoku 3, 917 05 Trnava</t>
  </si>
  <si>
    <t>47 692 391</t>
  </si>
  <si>
    <t>596,90 €</t>
  </si>
  <si>
    <t>OB-96/2021</t>
  </si>
  <si>
    <t>NAHRADENÁ ZMLUVOU                      č. ZM 86/2021</t>
  </si>
  <si>
    <t>OB-97/2021</t>
  </si>
  <si>
    <t>Obálka okienková s logom, igelitové tašky s logom</t>
  </si>
  <si>
    <t>11.08.2021</t>
  </si>
  <si>
    <t>Terč s.r.o., Paulínska 20, 917 01 Trnava</t>
  </si>
  <si>
    <t>36 244 562</t>
  </si>
  <si>
    <t>243,60 €</t>
  </si>
  <si>
    <t>OB-98/2021</t>
  </si>
  <si>
    <t xml:space="preserve">Upgrade Amitu na GW Inka    </t>
  </si>
  <si>
    <t>17.08.2021</t>
  </si>
  <si>
    <t>1 100 €</t>
  </si>
  <si>
    <t>OB-99/2021</t>
  </si>
  <si>
    <t>Respirátory FFP2</t>
  </si>
  <si>
    <t>18.08.2021</t>
  </si>
  <si>
    <t xml:space="preserve">Jamel fashion s.r.o., Kliňanská cesta 1222, 029 01 Námestovo </t>
  </si>
  <si>
    <t>36 390 356</t>
  </si>
  <si>
    <t>66,24 €</t>
  </si>
  <si>
    <t>OB-100/2021</t>
  </si>
  <si>
    <t>Ročná licencia na softvér Cenkros 4 Investor + Ruso</t>
  </si>
  <si>
    <t>KROS a.s., A. Rudnaya 21, 010 01 Žilina</t>
  </si>
  <si>
    <t>31 635 903</t>
  </si>
  <si>
    <t>777,60 €</t>
  </si>
  <si>
    <t>OB-101/2021</t>
  </si>
  <si>
    <t>Školenie obsluhy lokátora radiodetection, Enigma a Eureka 3</t>
  </si>
  <si>
    <t>23.08.2021</t>
  </si>
  <si>
    <t>600 €</t>
  </si>
  <si>
    <t>OB-102/2021</t>
  </si>
  <si>
    <t>Občerstvenie Športový deň</t>
  </si>
  <si>
    <t>10.09.2021</t>
  </si>
  <si>
    <t>Catering Majerník s.r.o., Slnečná ulica 1794/6, 922 03 Vrbové</t>
  </si>
  <si>
    <t>50 803 549</t>
  </si>
  <si>
    <t>168 €</t>
  </si>
  <si>
    <t>OB-103/2021</t>
  </si>
  <si>
    <t>Revízia priemyselného komína</t>
  </si>
  <si>
    <t>06.09.2021</t>
  </si>
  <si>
    <t>VERTICAL INDUSTRIAL a.s., Líščie Nivy 15, Bratislava</t>
  </si>
  <si>
    <t>35 830 085</t>
  </si>
  <si>
    <t>1360 €</t>
  </si>
  <si>
    <t>OB-104/2021</t>
  </si>
  <si>
    <t>Servis snímačov úniku plynu v kotolniach</t>
  </si>
  <si>
    <t>08.09.2021</t>
  </si>
  <si>
    <t>DETMAR s.r.o., Kmeťova 9, 915 01 Nové Mesto nad Váhom</t>
  </si>
  <si>
    <t>34 096 833</t>
  </si>
  <si>
    <t>322 €</t>
  </si>
  <si>
    <t>OB-105/2021</t>
  </si>
  <si>
    <t>Výkopové práce na oprave komunikačného kábla DN 150 Nerudova ulica</t>
  </si>
  <si>
    <t>13.09.2021</t>
  </si>
  <si>
    <t>624,08 €</t>
  </si>
  <si>
    <t>OB-106/2021</t>
  </si>
  <si>
    <t>Výkopové práce na oprave komunikačného kábla DN 150 Golianova ulica</t>
  </si>
  <si>
    <t>987,48 €</t>
  </si>
  <si>
    <t>OB-107/2021</t>
  </si>
  <si>
    <t>Oprava poruchy HV DN 700 na Špačinskej ulici</t>
  </si>
  <si>
    <t>4235,15 €</t>
  </si>
  <si>
    <t>OB-108/2021</t>
  </si>
  <si>
    <t>Objednávka na základe rámcovej zmluvy  č. 65/2021</t>
  </si>
  <si>
    <t>IXPERTA s.r.o., Dúbravská cesta 4, 841 04 Bratislava</t>
  </si>
  <si>
    <t>48 257 591</t>
  </si>
  <si>
    <t>2076,30 €</t>
  </si>
  <si>
    <t>OB-109/2021</t>
  </si>
  <si>
    <t>Periodické preškolenie zváračov základných kurzov podľa STN 05 0705, Z-E1, Z-G1, Z-M1</t>
  </si>
  <si>
    <t>23.09.2021</t>
  </si>
  <si>
    <t>Výskumný ústav zváračský, Račianska 1523/71, Bratislava</t>
  </si>
  <si>
    <t>36 065 722</t>
  </si>
  <si>
    <t>54 €</t>
  </si>
  <si>
    <t>OB-110/2021</t>
  </si>
  <si>
    <t>Firewall Rorcepoint NGFW 335 Appliance + Essential Support na 5 rokov</t>
  </si>
  <si>
    <t>28.09.2021</t>
  </si>
  <si>
    <t>NESS Slovensko a.s. Galvaniho 15/C, 821 04 Bratislava</t>
  </si>
  <si>
    <t>00 603 783</t>
  </si>
  <si>
    <t>3950 €</t>
  </si>
  <si>
    <t>OB-111/2021</t>
  </si>
  <si>
    <t>Oprava poruchy 22kV rozvádzača</t>
  </si>
  <si>
    <t>29.09.2021</t>
  </si>
  <si>
    <t>ABB s.r.o., Tuhovská 29, 831 06 Bratislava</t>
  </si>
  <si>
    <t>31 389 325</t>
  </si>
  <si>
    <t>2360 €</t>
  </si>
  <si>
    <t>OB-112/2021</t>
  </si>
  <si>
    <t>OB-113/2021</t>
  </si>
  <si>
    <t>Pravidelná ročná prehliadka pracovnej plošiny Rothlehner</t>
  </si>
  <si>
    <t>04.10.2021</t>
  </si>
  <si>
    <t>552,50 €</t>
  </si>
  <si>
    <t>OB-114/2021</t>
  </si>
  <si>
    <t>Čistenie kanalizácie a odsatie ropných látok</t>
  </si>
  <si>
    <t>05.10.2021</t>
  </si>
  <si>
    <t>2725,30 €</t>
  </si>
  <si>
    <t>OB-115/2021</t>
  </si>
  <si>
    <t>Periodické oboznamovanie zamestnancov na obsluhu VTZ zdvíhacích</t>
  </si>
  <si>
    <t>07.10.2021</t>
  </si>
  <si>
    <t>OPRaS - TZ s.r.o., Maxima Gorkého 2064/3, 917 02 Trnava</t>
  </si>
  <si>
    <t>36 223 468</t>
  </si>
  <si>
    <t>525 €</t>
  </si>
  <si>
    <t>OB-116/2021</t>
  </si>
  <si>
    <t>11.10.2021</t>
  </si>
  <si>
    <t>OB-117/2021</t>
  </si>
  <si>
    <t>Odborné služby projektanta pri oprave komunikačného kábla HV prípojky Linčianska 2</t>
  </si>
  <si>
    <t>IPOS - projektová kancelária, Ing. Igor Pechan, Lomonosovova 6, 917 08 Trnava</t>
  </si>
  <si>
    <t>30 713 374</t>
  </si>
  <si>
    <t>580 €</t>
  </si>
  <si>
    <t>OB-118/2021</t>
  </si>
  <si>
    <t>Odborné školenie - aktualizačná odborná príprava elektrotechnikov</t>
  </si>
  <si>
    <t>12.10.2021</t>
  </si>
  <si>
    <t>LIGHTNING - služby elektro, Ing. Ján Meravý, Dolný Šianec 18 A, 911 01 Trenčín</t>
  </si>
  <si>
    <t>30 352 746</t>
  </si>
  <si>
    <t>1000 €</t>
  </si>
  <si>
    <t>OB-119/2021</t>
  </si>
  <si>
    <t>Servis horákov K5, K6</t>
  </si>
  <si>
    <t>25.10.2021</t>
  </si>
  <si>
    <t>OMPRO 1 SK s.r.o., M. R. Štefánika 248, 920 41 Leopoldov</t>
  </si>
  <si>
    <t>36 274 771</t>
  </si>
  <si>
    <t>4069 €</t>
  </si>
  <si>
    <t>OB-120/2021</t>
  </si>
  <si>
    <t>Opakované školenie, overenie odborných vedomostí - obsluha a oprava VTZ plynových</t>
  </si>
  <si>
    <t>22.10.2021</t>
  </si>
  <si>
    <t>780 €</t>
  </si>
  <si>
    <t>OB-121/2021</t>
  </si>
  <si>
    <t>Opakované školenie, overenie odborných vedomostí - obsluha VTZ zdvíhacích</t>
  </si>
  <si>
    <t>500 €</t>
  </si>
  <si>
    <t>OB-122/2021</t>
  </si>
  <si>
    <t>Stravné lístky na rok 2022</t>
  </si>
  <si>
    <t>09.11.2021</t>
  </si>
  <si>
    <t>Presentas s.r.o., Robotnícka 47, 917 00 Trnava</t>
  </si>
  <si>
    <t>44 656 556</t>
  </si>
  <si>
    <t>478,80 €</t>
  </si>
  <si>
    <t>OB-123/2021</t>
  </si>
  <si>
    <t>Kontrola úniku plynu SF6 z VN vypínačov</t>
  </si>
  <si>
    <t>10.11.2021</t>
  </si>
  <si>
    <t>1200 €</t>
  </si>
  <si>
    <t>OB-124/2021</t>
  </si>
  <si>
    <t>Preskúšanie osobných ochranných a pracovných pomôcok elektro</t>
  </si>
  <si>
    <t>18.11.2021</t>
  </si>
  <si>
    <t>EL-INŠ s.r.o., Bernolákova 12, 917 01 Trnava</t>
  </si>
  <si>
    <t>45 882 797</t>
  </si>
  <si>
    <t>765 €</t>
  </si>
  <si>
    <t>Juraj Jurík, výrobný riaditeľ</t>
  </si>
  <si>
    <t>OB-125/2021</t>
  </si>
  <si>
    <t>Reklamné predmety</t>
  </si>
  <si>
    <t>19.11.2021</t>
  </si>
  <si>
    <t>SEDEM - reklamná agentúra, Textilná 7/A, 040 12 Košice</t>
  </si>
  <si>
    <t>36 596 621</t>
  </si>
  <si>
    <t>2012,30 €</t>
  </si>
  <si>
    <t>OB-127/2021</t>
  </si>
  <si>
    <t>Čistenie kanalizácie a odlučovačov ropných látok</t>
  </si>
  <si>
    <t>22.11.2021</t>
  </si>
  <si>
    <t>9830 €</t>
  </si>
  <si>
    <t>OB-128/2021</t>
  </si>
  <si>
    <t>Vianočné balíčky pre zamestnancov</t>
  </si>
  <si>
    <t>23.11.2021</t>
  </si>
  <si>
    <t>Kukkonia s.r.o., Povodská cesta 169/14, 929 01 Dunajská Streda</t>
  </si>
  <si>
    <t>1028,16 €</t>
  </si>
  <si>
    <t>OB-129/2021</t>
  </si>
  <si>
    <t>Mikulášske balíčky pre deti zamestnancov</t>
  </si>
  <si>
    <t>Akord distribučná s.r.o., Partizánska cesta 89, 974 01 Banská Bystrica</t>
  </si>
  <si>
    <t>234,48 €</t>
  </si>
  <si>
    <t>OB-130/2021</t>
  </si>
  <si>
    <t>24.11.2021</t>
  </si>
  <si>
    <t>OB-131/2021</t>
  </si>
  <si>
    <t>29.11.2021</t>
  </si>
  <si>
    <t>625 €</t>
  </si>
  <si>
    <t>OB-132/2021</t>
  </si>
  <si>
    <t>Benefitné poukážky DOXX</t>
  </si>
  <si>
    <t>01.12.2021</t>
  </si>
  <si>
    <t>DOXX - stravné lístky s.r.o., Miletičova 23, 821 09 Bratislava</t>
  </si>
  <si>
    <t>36 391 000</t>
  </si>
  <si>
    <t>3960 €</t>
  </si>
  <si>
    <t>OB-133/2021</t>
  </si>
  <si>
    <t>Revízia, prehliadka a skúška tvárniacich strojov</t>
  </si>
  <si>
    <t>06.12.2021</t>
  </si>
  <si>
    <t>ELPOTECH s.r.o., Priemyselná 1, 917 01 Trnava</t>
  </si>
  <si>
    <t>36 236 837</t>
  </si>
  <si>
    <t>560 €</t>
  </si>
  <si>
    <t>OB-134/2021</t>
  </si>
  <si>
    <t>OB-135/2021</t>
  </si>
  <si>
    <t>Prenájom pracovnej plošiny Genie</t>
  </si>
  <si>
    <t>Leoš Šimunek, A. Kubinu 6937/17, 917 01 Trnava</t>
  </si>
  <si>
    <t>41 429 273</t>
  </si>
  <si>
    <t>155 €</t>
  </si>
  <si>
    <t>OB-136/2021</t>
  </si>
  <si>
    <t>13.12.2021</t>
  </si>
  <si>
    <t>Názov</t>
  </si>
  <si>
    <t>OB-1/2020</t>
  </si>
  <si>
    <t>TaTsluzby (The Hosting)</t>
  </si>
  <si>
    <t>Websupport s. r. o., Staré grunty 12, 841 04 Bratislava</t>
  </si>
  <si>
    <t>Ing. Richard Lidik</t>
  </si>
  <si>
    <t>Ing. Zoltán Barczi</t>
  </si>
  <si>
    <t>OB-2/2020</t>
  </si>
  <si>
    <t>Alza.sk s. r. o., Bottova 7, Bratislava</t>
  </si>
  <si>
    <t>OB-3/2020</t>
  </si>
  <si>
    <t>Modul Residia s inštaláciou</t>
  </si>
  <si>
    <t>Microstep-HDO, Vajnorská 158, 831 04 Bratislava</t>
  </si>
  <si>
    <t>OB-4/2020</t>
  </si>
  <si>
    <t>Servis analyzátorov spalín kotlov K5 a K6</t>
  </si>
  <si>
    <t>OB-5/2020</t>
  </si>
  <si>
    <t>Celoročné vytýčenie a špecifikácia podzemných inžinierských sietí</t>
  </si>
  <si>
    <t>Michlovský s. r. o., Letná 796/9, 921 01 Piešťany</t>
  </si>
  <si>
    <t>OB-6/2020</t>
  </si>
  <si>
    <t>Celoročné vytýčenie a špecifikácia podzemných inžinierských sietí SWAN</t>
  </si>
  <si>
    <t>OTNS a. s., Vajnorská 137, 831 04 Bratislava</t>
  </si>
  <si>
    <t>OB-7/2020</t>
  </si>
  <si>
    <t>Celoročné vytýčenie a špecifikácia podzemných inžinierských sietí plynovodov</t>
  </si>
  <si>
    <t>Slovenský plynárenský priemysel - distribúcia a. s., Mlynské Nivy 44/b, 825 11 Bratislava</t>
  </si>
  <si>
    <t>OB-8/2020</t>
  </si>
  <si>
    <t>Celoročné vytýčenie a špecifikácia podzemných sekundárnych inžinierských sietí</t>
  </si>
  <si>
    <t>STEFE Trnava s. r. o., Františkánska 16, 917 32 Trnava</t>
  </si>
  <si>
    <t>OB-9/2020</t>
  </si>
  <si>
    <t>Celoročné vytýčenie a špecifikácia podzemných inžinierských sietí vodovodov</t>
  </si>
  <si>
    <t>Trnavská vodárenská spoločnosť a. s., Priemyselná 10, 921 79 Piešťany</t>
  </si>
  <si>
    <t>OB-10/2020</t>
  </si>
  <si>
    <t>Celoročné vytýčenie a špecifikácia podzemných inžinierských sietí T-com</t>
  </si>
  <si>
    <t>Slovek Telekom a. s., Bajkalská 28, 817 62 Bratislava</t>
  </si>
  <si>
    <t>OB-11/2020</t>
  </si>
  <si>
    <t>Celoročné vytýčenie a špecifikácia podzemných inžinierských sietí TT-IT</t>
  </si>
  <si>
    <t>TT - IT s. r. o., Trhová 2, 917 01 Trnava</t>
  </si>
  <si>
    <t>OB-12/2020</t>
  </si>
  <si>
    <t>Celoročné vytýčenie a špecifikácia podzemných inžinierských sietí UPC</t>
  </si>
  <si>
    <t>UPC BROADBAND SLOVAKIA s. r. o., Ševčenkova 36, 851 01 Bratislava</t>
  </si>
  <si>
    <t>OB-13/2020</t>
  </si>
  <si>
    <t xml:space="preserve">Celoročné vytýčenie a špecifikácia podzemných inžinierských sietí VO </t>
  </si>
  <si>
    <t>WOFIS s. r. o., Bernolákova 2, 917 01 Trnava</t>
  </si>
  <si>
    <t>OB-14/2020</t>
  </si>
  <si>
    <t>Celoročné vytýčenie a špecifikácia podzemných inžinierských sietí ZSE</t>
  </si>
  <si>
    <t>Západoslovenská distribučná a. s., Ružindolská 12, 918 57 Trnava</t>
  </si>
  <si>
    <t>OB-15/2020</t>
  </si>
  <si>
    <t>Overenie hospodárnosti prevádzky sústav tepelných zariadení</t>
  </si>
  <si>
    <t>OB-16/2020</t>
  </si>
  <si>
    <t>tt-sluzby.sk (doména)</t>
  </si>
  <si>
    <t>WebSupport s. r. o., Karadžičova 12, 821 08 Bratislava</t>
  </si>
  <si>
    <t>OB-17/2020</t>
  </si>
  <si>
    <t>Opakované školenie lešenárov a základný kurz</t>
  </si>
  <si>
    <t>BEZTECH s. r. o., Slnečná 460, 900 42 Miloslavov</t>
  </si>
  <si>
    <t>OB-18/2020</t>
  </si>
  <si>
    <t>Normy STN</t>
  </si>
  <si>
    <t>ÚNMS SR, Štefanovičova 3, P.O.Box 76, 810 05 Bratislava 15</t>
  </si>
  <si>
    <t>OB-19/2020</t>
  </si>
  <si>
    <t>Servis prístroja Primayer Eureka 3</t>
  </si>
  <si>
    <t>Radeton SK s. r. o., Rovná 2, 917 01 Prievidza</t>
  </si>
  <si>
    <t>OB-20/2020</t>
  </si>
  <si>
    <t>Zhotovenie kľúčov, kariet, čipov, ovládaní pre vstup do OST v správa ESM YZAMER</t>
  </si>
  <si>
    <t>ESM YZAMER, energetické služby a monitoring s. r. o., Skladová 2, 917 01 Trnava</t>
  </si>
  <si>
    <t>OB-21/2020</t>
  </si>
  <si>
    <t>Servis kosačiek Husqvarna</t>
  </si>
  <si>
    <t>INTEC Trnava, Trstínska 22, 917 01 Trnava</t>
  </si>
  <si>
    <t>OB-22/2020</t>
  </si>
  <si>
    <t>Archívna krabica</t>
  </si>
  <si>
    <t>EMBA Trade s. r. o., Komárňanská cesta 13, 940 02 Nové Zámky</t>
  </si>
  <si>
    <t>OB-23/2020</t>
  </si>
  <si>
    <t>Aktualizačná odborná príprava osôb na činnosť riadenia práce pri opravách VTZ tlakové</t>
  </si>
  <si>
    <t>OB-24/2020</t>
  </si>
  <si>
    <t>Aktualizačná odborná príprava osôb na činnosť riadenia práce pri opravách VTZ plynové</t>
  </si>
  <si>
    <t>OB-25/2020</t>
  </si>
  <si>
    <t>Preskúmanie psychickej spôsobilosti vodičov sk. C</t>
  </si>
  <si>
    <t>GRIAN s. r. o., ul. Františka Veselovského 11, 917 01 Trnava</t>
  </si>
  <si>
    <t>OB-26/2020</t>
  </si>
  <si>
    <t>Chemická analýzy vzoriek odpadovej vody</t>
  </si>
  <si>
    <t>OB-27/2020</t>
  </si>
  <si>
    <t>Periodické preškolenie zváračov</t>
  </si>
  <si>
    <t>Výskumný ústav zváračský z.z.p.o., Račianska 1523/71, 831 02 Bratislava</t>
  </si>
  <si>
    <t>OB-28/2020</t>
  </si>
  <si>
    <t>Základné a periodické školenie, aktualizačná odborná príprava - práca vo výškach</t>
  </si>
  <si>
    <t>BVH s. r. o., Ulica stavbárov 21, 971 01 Prievidza</t>
  </si>
  <si>
    <t>OB-29/2020</t>
  </si>
  <si>
    <t>Licencie ADMIS</t>
  </si>
  <si>
    <t>Dokumenta a. s., Strojnícka 103, 821 05 Bratislava</t>
  </si>
  <si>
    <t>OB-30/2020</t>
  </si>
  <si>
    <t>Kalibrácia alkoholtestera Alcovisor Satellite</t>
  </si>
  <si>
    <t>Vlan st s. r. o., Rastislavova 20, 900 26 Slovenský Grob</t>
  </si>
  <si>
    <t>OB-31/2020</t>
  </si>
  <si>
    <t>Periodické školenie zamestnancov na obsluhu VTZ zdvíhacích</t>
  </si>
  <si>
    <t>OPRaS - TZ s. r. o., Maxima Gorkého 2064/3, 917 02 Trnava</t>
  </si>
  <si>
    <t>OB-32/2020</t>
  </si>
  <si>
    <t>Opakované školenie obsluha motorových vozíkov</t>
  </si>
  <si>
    <t>OB-33/2020</t>
  </si>
  <si>
    <t>Oprava servopohonov LDM</t>
  </si>
  <si>
    <t>OB-34/2020</t>
  </si>
  <si>
    <t>Periodické preskúšanie zváračov - recertifikácia</t>
  </si>
  <si>
    <t>Zváračská škola 089, Piešťanská 73, 915 01 Nové Mesto nad Váhom</t>
  </si>
  <si>
    <t>OB-35/2020</t>
  </si>
  <si>
    <t>Antivírová ochrana</t>
  </si>
  <si>
    <t>CellQoS a. s., Koniarekova 16, 917 21 Trnava</t>
  </si>
  <si>
    <t>OB-36/2020</t>
  </si>
  <si>
    <t>OB-37/2020</t>
  </si>
  <si>
    <t>Pokračovanie služby Customer First (CF) pre SW TERMIS</t>
  </si>
  <si>
    <t>Kelvin IT Oddzial Kelvin Spolki z o.o., 43-300 Bielsko - Biala, ul. Sobieskiego 413, Polska</t>
  </si>
  <si>
    <t>OB-38/2020</t>
  </si>
  <si>
    <t>OB-39/2020</t>
  </si>
  <si>
    <t>Uverejnenie pozvánka na Riadne valné zhromaždenie v Hospodárskych novinách</t>
  </si>
  <si>
    <t>Administer Slovakia s. r. o., Kopčianska 20, 811 04 Bratislava</t>
  </si>
  <si>
    <t>OB-40/2020</t>
  </si>
  <si>
    <t>Kontrola protipádových systémov a osobných ochranných prostriedkov pre práce vo výškach</t>
  </si>
  <si>
    <t>OB-41/2020</t>
  </si>
  <si>
    <t>Vypracovanie projektovej dokumentácie na základe rámcovej zmluvy</t>
  </si>
  <si>
    <t>Banské projekty s. r. o., Miletičova 23, 821 09 Bratislava</t>
  </si>
  <si>
    <t>OB-42/2020</t>
  </si>
  <si>
    <t>Disky na zálohovanie</t>
  </si>
  <si>
    <t>OB-43/2020</t>
  </si>
  <si>
    <t>Tonery</t>
  </si>
  <si>
    <t>OB-44/2020</t>
  </si>
  <si>
    <t>Aktualizačná odborná príprava zamestnancov na činnosť pri opravách VTZ tlakových</t>
  </si>
  <si>
    <t>OB-45/2020</t>
  </si>
  <si>
    <t>Aktualizačná odborná príprava zamestnancov na činnosť pri opravách VTZ plynových</t>
  </si>
  <si>
    <t>OB-46/2020</t>
  </si>
  <si>
    <t>Prepojenie OST Begam, Sofi, Supratek optickou trasou na dispečing TAT, a.s.</t>
  </si>
  <si>
    <t>OB-47/2020</t>
  </si>
  <si>
    <t>Odborná prehliadka a skúška zdvíhacích zariadení</t>
  </si>
  <si>
    <t>K - Kontrol s. r. o., Nobelova 12, 917 00 Trnava</t>
  </si>
  <si>
    <t>Ing. Juraj Slašťan</t>
  </si>
  <si>
    <t>OB-48/2020</t>
  </si>
  <si>
    <t>Prehliadka a kalibrácia meracích prístrojov</t>
  </si>
  <si>
    <t>WTW meracia a analytická technika s. r. o., ČSA 25, 974 01 Banská Bystrica</t>
  </si>
  <si>
    <t>OB-49/2020</t>
  </si>
  <si>
    <t>Oprava pásovej píly Bomar</t>
  </si>
  <si>
    <t>IMTECHNIK PLUS s. r. o., Gáborská 26, 920 01 Hlohovec</t>
  </si>
  <si>
    <t>Ing. Anton Brčka</t>
  </si>
  <si>
    <t>OB-50/2020</t>
  </si>
  <si>
    <t>Prekládka dispečerského kábla</t>
  </si>
  <si>
    <t>Termomont Dolná Krupá s. r. o., Vysoká 42/6785, 919 34 Biely Kostol</t>
  </si>
  <si>
    <t>OB-51/2020</t>
  </si>
  <si>
    <t>Cartrige</t>
  </si>
  <si>
    <t>OB-52/2020</t>
  </si>
  <si>
    <t>Prekládka HDPE rúrky DN40 s optickým káblom</t>
  </si>
  <si>
    <t>Energotel a. s., Miletičova 7, 821 08 Bratislava</t>
  </si>
  <si>
    <t>OB-53/2020</t>
  </si>
  <si>
    <t>Opravu a nastavenie poistných ventilov</t>
  </si>
  <si>
    <t>Revi-tech, Priemyselná 2, 949 01 Nitra</t>
  </si>
  <si>
    <t>OB-54/2020</t>
  </si>
  <si>
    <t>Úradná skúška kotla K5 po oprave a opakovaná skúška TNS ohrievača prídavkovej vody</t>
  </si>
  <si>
    <t>OB-55/2020</t>
  </si>
  <si>
    <t>Vykonanie komplexnej revízie priemyselného monolitického komína</t>
  </si>
  <si>
    <t>VERTICAL INDUSTRIAL a. s., Líščie Nivy 15, 821 08 Bratislava</t>
  </si>
  <si>
    <t>OB-56/2020</t>
  </si>
  <si>
    <t>Oprávnené periodické meranie emisií v spalinách kotlov</t>
  </si>
  <si>
    <t>MM Team s. r. o., Langsfeldova 18, 811 04 Bratislava</t>
  </si>
  <si>
    <t>OB-57/2020</t>
  </si>
  <si>
    <t>Oprava laku karosérie na vozidle</t>
  </si>
  <si>
    <t>Freecars s. r. o., Skladová 9, 917 01 Trnava</t>
  </si>
  <si>
    <t>OB-58/2020</t>
  </si>
  <si>
    <t>Vyoracovanie znaleckých posudkov</t>
  </si>
  <si>
    <t>Dipl. Ing. Peter Rosenberger, Veterná 20, 917 01 Trnava</t>
  </si>
  <si>
    <t>OB-59/2020</t>
  </si>
  <si>
    <t>Servisná kontrola a nastavenie spaľovacích pomerov horákov kotlov</t>
  </si>
  <si>
    <t>OMPRO 1 SR s. r. o., M. R. Štefánika 248, 920 41 Leopoldov</t>
  </si>
  <si>
    <t>OB-60/2020</t>
  </si>
  <si>
    <t>Odborná príprava a overenie vedomostí zamestnancov pre obsluhu zariadenia na znižovanie tlaku plynu</t>
  </si>
  <si>
    <t>OB-61/2020</t>
  </si>
  <si>
    <t xml:space="preserve">Odborná príprava a overenie vedomostí zamestnancov pre obsluhu parného kotla </t>
  </si>
  <si>
    <t>OB-62/2020</t>
  </si>
  <si>
    <t>Oprava elektrocentrály H-13000E Eisemann</t>
  </si>
  <si>
    <t>OB-63/2020</t>
  </si>
  <si>
    <t>Kompletného panela úpravy vzorky a meracieho okruhu Endress + Hauser - meranie pH v napáajcej nádrži pre parné kotle</t>
  </si>
  <si>
    <t>PPA Trade s. r. o., Vajnorská 137, 830 00 Bratislava</t>
  </si>
  <si>
    <t>OB-64/2020</t>
  </si>
  <si>
    <t>Demontáž a montáž klimatizácie</t>
  </si>
  <si>
    <t>Miroslav Smolek, oprava a servis chladiacich zariadení, Hospodárska 67, 917 01 Trnava</t>
  </si>
  <si>
    <t>OB-65/2020</t>
  </si>
  <si>
    <t>Obedy na 27.8.2020</t>
  </si>
  <si>
    <t>Catering Majerník s. r. o., Slnečná ulica 1794/6, 922 03 Vrbové</t>
  </si>
  <si>
    <t>OB-66/2020</t>
  </si>
  <si>
    <t>Dodávka a montáž tesných regulačných klapiek so servopohonmi</t>
  </si>
  <si>
    <t>GreMi KLIMA s. r. o., Kragujevská 9, 010 01 Žilina</t>
  </si>
  <si>
    <t>OB-67/2020</t>
  </si>
  <si>
    <t>Podpisovanie vo workflow a vytvorenie interných podpisov</t>
  </si>
  <si>
    <t>OB-68/2020</t>
  </si>
  <si>
    <t>Ročná licencia softvér Cenkros</t>
  </si>
  <si>
    <t>KROS a. s., A. Rudnaya 21, 010 01 Žilina</t>
  </si>
  <si>
    <t>OB-69/2020</t>
  </si>
  <si>
    <t>Periodické školenie a výcvik v protiplynovom výcvikovom polygóne</t>
  </si>
  <si>
    <t>Petrolservis - Fire Servis s. r. o., Terézie Vansovej 4/A, 917 01 Trnava</t>
  </si>
  <si>
    <t>OB-70/2020</t>
  </si>
  <si>
    <t xml:space="preserve">Lokalizácia poruchy na NN káblovom vedení </t>
  </si>
  <si>
    <t>Západoslovenská distribučná a. s., Čulenova 6, 816 47 Bratislava</t>
  </si>
  <si>
    <t>OB-71/2020</t>
  </si>
  <si>
    <t>Objednávka na základe rámcovej zmluvy o poskytovaní zdieľaných služieb</t>
  </si>
  <si>
    <t>OB-72/2020</t>
  </si>
  <si>
    <t>Oprava VN poľa rozvádzača</t>
  </si>
  <si>
    <t>ABB s. r. o., Tuhovská 29, 831 06 Bratislava</t>
  </si>
  <si>
    <t>OB-73/2020</t>
  </si>
  <si>
    <t>Umývanie okien v priestoroch spoločnosti</t>
  </si>
  <si>
    <t>PEBRA s. r. o., Paulínyho 8, 811 02 Bratislava</t>
  </si>
  <si>
    <t>OB-74/2020</t>
  </si>
  <si>
    <t>Oprava analyzátora spalín kotla K5</t>
  </si>
  <si>
    <t>OB-75/2020</t>
  </si>
  <si>
    <t>Oprava armatúry v šachte</t>
  </si>
  <si>
    <t>OB-76/2020</t>
  </si>
  <si>
    <t>ROTHLEHNER pracovné plošiny s. r. o., Novozámocká 102, 949 01 Nitra</t>
  </si>
  <si>
    <t>OB-77/2020</t>
  </si>
  <si>
    <t>OB-78/2020</t>
  </si>
  <si>
    <t>Vypracovanie právnej analýzy</t>
  </si>
  <si>
    <t>Advokátska kancelária SLEZÁK s. r. o., Adámiho 21, 841 05 Bratislava</t>
  </si>
  <si>
    <t>OB-79/2020</t>
  </si>
  <si>
    <t>Výmena okenných sieťok v administratívnej budove</t>
  </si>
  <si>
    <t>ELKOM Slovakia s. r. o., Coburgova 84/2263, 917 02 Trnava</t>
  </si>
  <si>
    <t>OB-80/2020</t>
  </si>
  <si>
    <t>Oprava poruchy HV potrubia DN700 v líniovej časti</t>
  </si>
  <si>
    <t>OB-137/2021</t>
  </si>
  <si>
    <t>Oprava 22 kV rozvádzača UniSwich</t>
  </si>
  <si>
    <t>14.12.2021</t>
  </si>
  <si>
    <t>688 €</t>
  </si>
  <si>
    <t>OB-138/2021</t>
  </si>
  <si>
    <t>20.12.2021</t>
  </si>
  <si>
    <t>OB-139/2021</t>
  </si>
  <si>
    <t>Implementačné a konzultačné práce v systéme SPIN</t>
  </si>
  <si>
    <t>15.12.2021</t>
  </si>
  <si>
    <t>891 €</t>
  </si>
  <si>
    <t>OB-140/2021</t>
  </si>
  <si>
    <t>Odvoz a likvidácia odpadu z testovania zamestnancov</t>
  </si>
  <si>
    <t>21.12.2021</t>
  </si>
  <si>
    <t>Merea a.s., Stromová 54, 831 01 Bratislava</t>
  </si>
  <si>
    <t>44 797 621</t>
  </si>
  <si>
    <t>336 €</t>
  </si>
  <si>
    <t>OB-141/2021</t>
  </si>
  <si>
    <t>Darčekové poukážky</t>
  </si>
  <si>
    <t>22.12.2021</t>
  </si>
  <si>
    <t>990 €</t>
  </si>
  <si>
    <t>OB-126/2021</t>
  </si>
  <si>
    <t>Revízie elektickej prípojky OST Ružindolská, Špačinská</t>
  </si>
  <si>
    <t>Ing. Ján Morvic, Veterná 5, 920 01 Hlohovec</t>
  </si>
  <si>
    <t>210 €</t>
  </si>
  <si>
    <t>OB-81/2021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</si>
</sst>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8" formatCode="#,##0.00\ &quot;€&quot;;[Red]\-#,##0.00\ &quot;€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  <xf numFmtId="0" fontId="0" fillId="0" borderId="0" xfId="0" applyAlignment="1">
      <alignment wrapText="1"/>
    </xf>
    <xf numFmtId="8" fontId="0" fillId="0" borderId="0" xfId="0" applyNumberFormat="1"/>
    <xf numFmtId="6" fontId="0" fillId="0" borderId="0" xfId="0" applyNumberFormat="1"/>
    <xf numFmtId="0" fontId="1" fillId="0" borderId="0" xfId="0" applyFont="1" applyAlignment="1">
      <alignment wrapText="1"/>
    </xf>
    <xf numFmtId="3" fontId="0" fillId="0" borderId="0" xfId="0" applyNumberFormat="1"/>
    <xf numFmtId="49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left"/>
    </xf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left"/>
    </xf>
    <xf numFmtId="6" fontId="2" fillId="0" borderId="1" xfId="0" applyNumberFormat="1" applyFont="1" applyBorder="1" applyAlignment="1">
      <alignment horizontal="left"/>
    </xf>
    <xf numFmtId="8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left"/>
    </xf>
    <xf numFmtId="3" fontId="4" fillId="3" borderId="1" xfId="0" applyNumberFormat="1" applyFont="1" applyFill="1" applyBorder="1" applyAlignment="1">
      <alignment horizontal="left"/>
    </xf>
    <xf numFmtId="3" fontId="4" fillId="3" borderId="0" xfId="0" applyNumberFormat="1" applyFont="1" applyFill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BBD83-1C8A-4AC5-8604-35864DA9A177}">
  <sheetPr>
    <pageSetUpPr fitToPage="1"/>
  </sheetPr>
  <dimension ref="A1:I142"/>
  <sheetViews>
    <sheetView tabSelected="1" topLeftCell="A76" workbookViewId="0">
      <selection activeCell="C82" sqref="C82"/>
    </sheetView>
  </sheetViews>
  <sheetFormatPr defaultRowHeight="15.75" x14ac:dyDescent="0.25"/>
  <cols>
    <col min="1" max="1" width="16" style="20" customWidth="1"/>
    <col min="2" max="2" width="35.7109375" style="21" customWidth="1"/>
    <col min="3" max="3" width="25.7109375" style="20" customWidth="1"/>
    <col min="4" max="4" width="13.5703125" style="20" customWidth="1"/>
    <col min="5" max="5" width="30.7109375" style="21" customWidth="1"/>
    <col min="6" max="6" width="18.42578125" style="20" customWidth="1"/>
    <col min="7" max="7" width="14.85546875" style="22" customWidth="1"/>
    <col min="8" max="8" width="21.7109375" style="21" customWidth="1"/>
    <col min="9" max="9" width="26.28515625" style="21" customWidth="1"/>
    <col min="10" max="10" width="11.28515625" style="1" customWidth="1"/>
    <col min="11" max="16384" width="9.140625" style="1"/>
  </cols>
  <sheetData>
    <row r="1" spans="1:9" x14ac:dyDescent="0.25">
      <c r="A1" s="9" t="s">
        <v>0</v>
      </c>
      <c r="B1" s="10" t="s">
        <v>1</v>
      </c>
      <c r="C1" s="9" t="s">
        <v>2</v>
      </c>
      <c r="D1" s="9" t="s">
        <v>3</v>
      </c>
      <c r="E1" s="10" t="s">
        <v>4</v>
      </c>
      <c r="F1" s="9" t="s">
        <v>5</v>
      </c>
      <c r="G1" s="11" t="s">
        <v>6</v>
      </c>
      <c r="H1" s="10" t="s">
        <v>7</v>
      </c>
      <c r="I1" s="10" t="s">
        <v>7</v>
      </c>
    </row>
    <row r="2" spans="1:9" ht="31.5" x14ac:dyDescent="0.25">
      <c r="A2" s="12" t="s">
        <v>8</v>
      </c>
      <c r="B2" s="13" t="s">
        <v>9</v>
      </c>
      <c r="C2" s="12" t="s">
        <v>10</v>
      </c>
      <c r="D2" s="12" t="s">
        <v>11</v>
      </c>
      <c r="E2" s="13" t="s">
        <v>12</v>
      </c>
      <c r="F2" s="12" t="s">
        <v>13</v>
      </c>
      <c r="G2" s="14" t="s">
        <v>14</v>
      </c>
      <c r="H2" s="13" t="s">
        <v>15</v>
      </c>
      <c r="I2" s="13" t="s">
        <v>16</v>
      </c>
    </row>
    <row r="3" spans="1:9" ht="47.25" x14ac:dyDescent="0.25">
      <c r="A3" s="12" t="s">
        <v>17</v>
      </c>
      <c r="B3" s="13" t="s">
        <v>18</v>
      </c>
      <c r="C3" s="12" t="s">
        <v>10</v>
      </c>
      <c r="D3" s="12" t="s">
        <v>11</v>
      </c>
      <c r="E3" s="13" t="s">
        <v>19</v>
      </c>
      <c r="F3" s="12" t="s">
        <v>20</v>
      </c>
      <c r="G3" s="14" t="s">
        <v>21</v>
      </c>
      <c r="H3" s="13" t="s">
        <v>15</v>
      </c>
      <c r="I3" s="13" t="s">
        <v>22</v>
      </c>
    </row>
    <row r="4" spans="1:9" ht="31.5" x14ac:dyDescent="0.25">
      <c r="A4" s="12" t="s">
        <v>23</v>
      </c>
      <c r="B4" s="13" t="s">
        <v>24</v>
      </c>
      <c r="C4" s="12" t="s">
        <v>10</v>
      </c>
      <c r="D4" s="12" t="s">
        <v>11</v>
      </c>
      <c r="E4" s="13" t="s">
        <v>25</v>
      </c>
      <c r="F4" s="12" t="s">
        <v>26</v>
      </c>
      <c r="G4" s="14" t="s">
        <v>27</v>
      </c>
      <c r="H4" s="13" t="s">
        <v>15</v>
      </c>
      <c r="I4" s="13" t="s">
        <v>28</v>
      </c>
    </row>
    <row r="5" spans="1:9" ht="31.5" x14ac:dyDescent="0.25">
      <c r="A5" s="12" t="s">
        <v>29</v>
      </c>
      <c r="B5" s="13" t="s">
        <v>30</v>
      </c>
      <c r="C5" s="12" t="s">
        <v>10</v>
      </c>
      <c r="D5" s="12" t="s">
        <v>11</v>
      </c>
      <c r="E5" s="13" t="s">
        <v>31</v>
      </c>
      <c r="F5" s="12" t="s">
        <v>32</v>
      </c>
      <c r="G5" s="14" t="s">
        <v>33</v>
      </c>
      <c r="H5" s="13" t="s">
        <v>15</v>
      </c>
      <c r="I5" s="13" t="s">
        <v>34</v>
      </c>
    </row>
    <row r="6" spans="1:9" ht="31.5" x14ac:dyDescent="0.25">
      <c r="A6" s="12" t="s">
        <v>35</v>
      </c>
      <c r="B6" s="13" t="s">
        <v>36</v>
      </c>
      <c r="C6" s="12" t="s">
        <v>10</v>
      </c>
      <c r="D6" s="12" t="s">
        <v>37</v>
      </c>
      <c r="E6" s="13" t="s">
        <v>38</v>
      </c>
      <c r="F6" s="12" t="s">
        <v>39</v>
      </c>
      <c r="G6" s="14" t="s">
        <v>40</v>
      </c>
      <c r="H6" s="13" t="s">
        <v>15</v>
      </c>
      <c r="I6" s="13" t="s">
        <v>28</v>
      </c>
    </row>
    <row r="7" spans="1:9" ht="47.25" x14ac:dyDescent="0.25">
      <c r="A7" s="12" t="s">
        <v>41</v>
      </c>
      <c r="B7" s="13" t="s">
        <v>42</v>
      </c>
      <c r="C7" s="12" t="s">
        <v>10</v>
      </c>
      <c r="D7" s="12" t="s">
        <v>43</v>
      </c>
      <c r="E7" s="13" t="s">
        <v>44</v>
      </c>
      <c r="F7" s="12" t="s">
        <v>45</v>
      </c>
      <c r="G7" s="14" t="s">
        <v>46</v>
      </c>
      <c r="H7" s="13" t="s">
        <v>16</v>
      </c>
      <c r="I7" s="13" t="s">
        <v>47</v>
      </c>
    </row>
    <row r="8" spans="1:9" ht="47.25" x14ac:dyDescent="0.25">
      <c r="A8" s="12" t="s">
        <v>48</v>
      </c>
      <c r="B8" s="13" t="s">
        <v>49</v>
      </c>
      <c r="C8" s="12" t="s">
        <v>10</v>
      </c>
      <c r="D8" s="12" t="s">
        <v>50</v>
      </c>
      <c r="E8" s="13" t="s">
        <v>51</v>
      </c>
      <c r="F8" s="12" t="s">
        <v>52</v>
      </c>
      <c r="G8" s="14" t="s">
        <v>53</v>
      </c>
      <c r="H8" s="13" t="s">
        <v>15</v>
      </c>
      <c r="I8" s="13" t="s">
        <v>16</v>
      </c>
    </row>
    <row r="9" spans="1:9" x14ac:dyDescent="0.25">
      <c r="A9" s="12" t="s">
        <v>54</v>
      </c>
      <c r="B9" s="13" t="s">
        <v>55</v>
      </c>
      <c r="C9" s="12"/>
      <c r="D9" s="12"/>
      <c r="E9" s="13"/>
      <c r="F9" s="12"/>
      <c r="G9" s="14"/>
      <c r="H9" s="13"/>
      <c r="I9" s="13"/>
    </row>
    <row r="10" spans="1:9" ht="47.25" x14ac:dyDescent="0.25">
      <c r="A10" s="12" t="s">
        <v>56</v>
      </c>
      <c r="B10" s="13" t="s">
        <v>57</v>
      </c>
      <c r="C10" s="12" t="s">
        <v>10</v>
      </c>
      <c r="D10" s="12" t="s">
        <v>58</v>
      </c>
      <c r="E10" s="13" t="s">
        <v>59</v>
      </c>
      <c r="F10" s="12" t="s">
        <v>60</v>
      </c>
      <c r="G10" s="14" t="s">
        <v>61</v>
      </c>
      <c r="H10" s="13" t="s">
        <v>15</v>
      </c>
      <c r="I10" s="13" t="s">
        <v>34</v>
      </c>
    </row>
    <row r="11" spans="1:9" x14ac:dyDescent="0.25">
      <c r="A11" s="12" t="s">
        <v>62</v>
      </c>
      <c r="B11" s="13" t="s">
        <v>55</v>
      </c>
      <c r="C11" s="12"/>
      <c r="D11" s="12"/>
      <c r="E11" s="13"/>
      <c r="F11" s="12"/>
      <c r="G11" s="14"/>
      <c r="H11" s="13"/>
      <c r="I11" s="13"/>
    </row>
    <row r="12" spans="1:9" ht="63" x14ac:dyDescent="0.25">
      <c r="A12" s="12" t="s">
        <v>63</v>
      </c>
      <c r="B12" s="13" t="s">
        <v>64</v>
      </c>
      <c r="C12" s="12" t="s">
        <v>10</v>
      </c>
      <c r="D12" s="12" t="s">
        <v>58</v>
      </c>
      <c r="E12" s="13" t="s">
        <v>65</v>
      </c>
      <c r="F12" s="12" t="s">
        <v>66</v>
      </c>
      <c r="G12" s="14" t="s">
        <v>67</v>
      </c>
      <c r="H12" s="13" t="s">
        <v>16</v>
      </c>
      <c r="I12" s="13" t="s">
        <v>47</v>
      </c>
    </row>
    <row r="13" spans="1:9" ht="47.25" x14ac:dyDescent="0.25">
      <c r="A13" s="12" t="s">
        <v>68</v>
      </c>
      <c r="B13" s="13" t="s">
        <v>69</v>
      </c>
      <c r="C13" s="12" t="s">
        <v>10</v>
      </c>
      <c r="D13" s="12" t="s">
        <v>70</v>
      </c>
      <c r="E13" s="13" t="s">
        <v>71</v>
      </c>
      <c r="F13" s="12" t="s">
        <v>72</v>
      </c>
      <c r="G13" s="14" t="s">
        <v>73</v>
      </c>
      <c r="H13" s="13" t="s">
        <v>15</v>
      </c>
      <c r="I13" s="13" t="s">
        <v>28</v>
      </c>
    </row>
    <row r="14" spans="1:9" ht="31.5" x14ac:dyDescent="0.25">
      <c r="A14" s="12" t="s">
        <v>74</v>
      </c>
      <c r="B14" s="13" t="s">
        <v>75</v>
      </c>
      <c r="C14" s="12" t="s">
        <v>10</v>
      </c>
      <c r="D14" s="12" t="s">
        <v>70</v>
      </c>
      <c r="E14" s="13" t="s">
        <v>76</v>
      </c>
      <c r="F14" s="12" t="s">
        <v>77</v>
      </c>
      <c r="G14" s="14" t="s">
        <v>78</v>
      </c>
      <c r="H14" s="13" t="s">
        <v>15</v>
      </c>
      <c r="I14" s="13" t="s">
        <v>16</v>
      </c>
    </row>
    <row r="15" spans="1:9" x14ac:dyDescent="0.25">
      <c r="A15" s="12" t="s">
        <v>79</v>
      </c>
      <c r="B15" s="13" t="s">
        <v>55</v>
      </c>
      <c r="C15" s="12"/>
      <c r="D15" s="12"/>
      <c r="E15" s="13"/>
      <c r="F15" s="12"/>
      <c r="G15" s="14"/>
      <c r="H15" s="13"/>
      <c r="I15" s="13"/>
    </row>
    <row r="16" spans="1:9" ht="31.5" x14ac:dyDescent="0.25">
      <c r="A16" s="12" t="s">
        <v>80</v>
      </c>
      <c r="B16" s="13" t="s">
        <v>30</v>
      </c>
      <c r="C16" s="12" t="s">
        <v>10</v>
      </c>
      <c r="D16" s="12" t="s">
        <v>81</v>
      </c>
      <c r="E16" s="13" t="s">
        <v>31</v>
      </c>
      <c r="F16" s="12" t="s">
        <v>32</v>
      </c>
      <c r="G16" s="14" t="s">
        <v>82</v>
      </c>
      <c r="H16" s="13" t="s">
        <v>15</v>
      </c>
      <c r="I16" s="13" t="s">
        <v>34</v>
      </c>
    </row>
    <row r="17" spans="1:9" ht="47.25" x14ac:dyDescent="0.25">
      <c r="A17" s="12" t="s">
        <v>83</v>
      </c>
      <c r="B17" s="13" t="s">
        <v>18</v>
      </c>
      <c r="C17" s="12" t="s">
        <v>10</v>
      </c>
      <c r="D17" s="12" t="s">
        <v>84</v>
      </c>
      <c r="E17" s="13" t="s">
        <v>19</v>
      </c>
      <c r="F17" s="12" t="s">
        <v>20</v>
      </c>
      <c r="G17" s="14" t="s">
        <v>85</v>
      </c>
      <c r="H17" s="13" t="s">
        <v>15</v>
      </c>
      <c r="I17" s="13" t="s">
        <v>22</v>
      </c>
    </row>
    <row r="18" spans="1:9" ht="31.5" x14ac:dyDescent="0.25">
      <c r="A18" s="12" t="s">
        <v>86</v>
      </c>
      <c r="B18" s="13" t="s">
        <v>87</v>
      </c>
      <c r="C18" s="12" t="s">
        <v>10</v>
      </c>
      <c r="D18" s="12" t="s">
        <v>84</v>
      </c>
      <c r="E18" s="13" t="s">
        <v>38</v>
      </c>
      <c r="F18" s="12" t="s">
        <v>39</v>
      </c>
      <c r="G18" s="14" t="s">
        <v>88</v>
      </c>
      <c r="H18" s="13" t="s">
        <v>15</v>
      </c>
      <c r="I18" s="13" t="s">
        <v>28</v>
      </c>
    </row>
    <row r="19" spans="1:9" ht="31.5" x14ac:dyDescent="0.25">
      <c r="A19" s="12" t="s">
        <v>89</v>
      </c>
      <c r="B19" s="13" t="s">
        <v>30</v>
      </c>
      <c r="C19" s="12" t="s">
        <v>10</v>
      </c>
      <c r="D19" s="12" t="s">
        <v>84</v>
      </c>
      <c r="E19" s="13" t="s">
        <v>31</v>
      </c>
      <c r="F19" s="12" t="s">
        <v>32</v>
      </c>
      <c r="G19" s="14" t="s">
        <v>90</v>
      </c>
      <c r="H19" s="13" t="s">
        <v>15</v>
      </c>
      <c r="I19" s="13" t="s">
        <v>34</v>
      </c>
    </row>
    <row r="20" spans="1:9" ht="31.5" x14ac:dyDescent="0.25">
      <c r="A20" s="12" t="s">
        <v>91</v>
      </c>
      <c r="B20" s="13" t="s">
        <v>30</v>
      </c>
      <c r="C20" s="12" t="s">
        <v>10</v>
      </c>
      <c r="D20" s="12" t="s">
        <v>84</v>
      </c>
      <c r="E20" s="13" t="s">
        <v>31</v>
      </c>
      <c r="F20" s="12" t="str">
        <f>$F$19</f>
        <v>31 642 438</v>
      </c>
      <c r="G20" s="14" t="s">
        <v>92</v>
      </c>
      <c r="H20" s="13" t="s">
        <v>15</v>
      </c>
      <c r="I20" s="13" t="s">
        <v>34</v>
      </c>
    </row>
    <row r="21" spans="1:9" ht="31.5" x14ac:dyDescent="0.25">
      <c r="A21" s="12" t="s">
        <v>93</v>
      </c>
      <c r="B21" s="13" t="s">
        <v>30</v>
      </c>
      <c r="C21" s="12" t="s">
        <v>10</v>
      </c>
      <c r="D21" s="12" t="s">
        <v>84</v>
      </c>
      <c r="E21" s="13" t="s">
        <v>31</v>
      </c>
      <c r="F21" s="12" t="str">
        <f>$F$19</f>
        <v>31 642 438</v>
      </c>
      <c r="G21" s="14" t="s">
        <v>94</v>
      </c>
      <c r="H21" s="13" t="s">
        <v>15</v>
      </c>
      <c r="I21" s="13" t="s">
        <v>34</v>
      </c>
    </row>
    <row r="22" spans="1:9" ht="31.5" x14ac:dyDescent="0.25">
      <c r="A22" s="12" t="s">
        <v>95</v>
      </c>
      <c r="B22" s="13" t="s">
        <v>96</v>
      </c>
      <c r="C22" s="12" t="s">
        <v>10</v>
      </c>
      <c r="D22" s="12" t="s">
        <v>97</v>
      </c>
      <c r="E22" s="13" t="s">
        <v>98</v>
      </c>
      <c r="F22" s="12" t="s">
        <v>99</v>
      </c>
      <c r="G22" s="14" t="s">
        <v>100</v>
      </c>
      <c r="H22" s="13" t="s">
        <v>15</v>
      </c>
      <c r="I22" s="13" t="s">
        <v>101</v>
      </c>
    </row>
    <row r="23" spans="1:9" x14ac:dyDescent="0.25">
      <c r="A23" s="12" t="s">
        <v>102</v>
      </c>
      <c r="B23" s="13" t="s">
        <v>55</v>
      </c>
      <c r="C23" s="12"/>
      <c r="D23" s="12"/>
      <c r="E23" s="13"/>
      <c r="F23" s="12"/>
      <c r="G23" s="14"/>
      <c r="H23" s="13"/>
      <c r="I23" s="13"/>
    </row>
    <row r="24" spans="1:9" ht="31.5" x14ac:dyDescent="0.25">
      <c r="A24" s="12" t="s">
        <v>103</v>
      </c>
      <c r="B24" s="13" t="s">
        <v>24</v>
      </c>
      <c r="C24" s="12" t="s">
        <v>10</v>
      </c>
      <c r="D24" s="12" t="s">
        <v>104</v>
      </c>
      <c r="E24" s="13" t="s">
        <v>105</v>
      </c>
      <c r="F24" s="12" t="s">
        <v>106</v>
      </c>
      <c r="G24" s="14" t="s">
        <v>107</v>
      </c>
      <c r="H24" s="13" t="s">
        <v>15</v>
      </c>
      <c r="I24" s="13" t="s">
        <v>28</v>
      </c>
    </row>
    <row r="25" spans="1:9" x14ac:dyDescent="0.25">
      <c r="A25" s="12" t="s">
        <v>108</v>
      </c>
      <c r="B25" s="13" t="s">
        <v>55</v>
      </c>
      <c r="C25" s="12"/>
      <c r="D25" s="12"/>
      <c r="E25" s="13"/>
      <c r="F25" s="12"/>
      <c r="G25" s="14"/>
      <c r="H25" s="13"/>
      <c r="I25" s="13"/>
    </row>
    <row r="26" spans="1:9" ht="31.5" x14ac:dyDescent="0.25">
      <c r="A26" s="12" t="s">
        <v>109</v>
      </c>
      <c r="B26" s="13" t="s">
        <v>30</v>
      </c>
      <c r="C26" s="12" t="s">
        <v>10</v>
      </c>
      <c r="D26" s="12" t="s">
        <v>104</v>
      </c>
      <c r="E26" s="13" t="s">
        <v>31</v>
      </c>
      <c r="F26" s="12" t="str">
        <f>$F$19</f>
        <v>31 642 438</v>
      </c>
      <c r="G26" s="14" t="s">
        <v>110</v>
      </c>
      <c r="H26" s="13" t="s">
        <v>15</v>
      </c>
      <c r="I26" s="13" t="s">
        <v>34</v>
      </c>
    </row>
    <row r="27" spans="1:9" ht="31.5" x14ac:dyDescent="0.25">
      <c r="A27" s="12" t="s">
        <v>111</v>
      </c>
      <c r="B27" s="13" t="s">
        <v>112</v>
      </c>
      <c r="C27" s="12" t="s">
        <v>10</v>
      </c>
      <c r="D27" s="12" t="s">
        <v>113</v>
      </c>
      <c r="E27" s="13" t="s">
        <v>114</v>
      </c>
      <c r="F27" s="12" t="s">
        <v>115</v>
      </c>
      <c r="G27" s="14" t="s">
        <v>53</v>
      </c>
      <c r="H27" s="13" t="s">
        <v>15</v>
      </c>
      <c r="I27" s="13" t="s">
        <v>47</v>
      </c>
    </row>
    <row r="28" spans="1:9" ht="31.5" x14ac:dyDescent="0.25">
      <c r="A28" s="12" t="s">
        <v>116</v>
      </c>
      <c r="B28" s="13" t="s">
        <v>30</v>
      </c>
      <c r="C28" s="12" t="s">
        <v>10</v>
      </c>
      <c r="D28" s="12" t="s">
        <v>113</v>
      </c>
      <c r="E28" s="13" t="s">
        <v>31</v>
      </c>
      <c r="F28" s="12" t="str">
        <f>$F$19</f>
        <v>31 642 438</v>
      </c>
      <c r="G28" s="14" t="s">
        <v>117</v>
      </c>
      <c r="H28" s="13" t="s">
        <v>15</v>
      </c>
      <c r="I28" s="13" t="s">
        <v>34</v>
      </c>
    </row>
    <row r="29" spans="1:9" ht="31.5" x14ac:dyDescent="0.25">
      <c r="A29" s="12" t="s">
        <v>118</v>
      </c>
      <c r="B29" s="13" t="s">
        <v>30</v>
      </c>
      <c r="C29" s="12" t="s">
        <v>10</v>
      </c>
      <c r="D29" s="12" t="s">
        <v>119</v>
      </c>
      <c r="E29" s="13" t="s">
        <v>31</v>
      </c>
      <c r="F29" s="12" t="str">
        <f>$F$19</f>
        <v>31 642 438</v>
      </c>
      <c r="G29" s="14" t="s">
        <v>120</v>
      </c>
      <c r="H29" s="13" t="s">
        <v>15</v>
      </c>
      <c r="I29" s="13" t="s">
        <v>34</v>
      </c>
    </row>
    <row r="30" spans="1:9" ht="31.5" x14ac:dyDescent="0.25">
      <c r="A30" s="12" t="s">
        <v>121</v>
      </c>
      <c r="B30" s="13" t="s">
        <v>122</v>
      </c>
      <c r="C30" s="12" t="s">
        <v>10</v>
      </c>
      <c r="D30" s="12" t="s">
        <v>123</v>
      </c>
      <c r="E30" s="13" t="s">
        <v>124</v>
      </c>
      <c r="F30" s="12" t="s">
        <v>125</v>
      </c>
      <c r="G30" s="14" t="s">
        <v>53</v>
      </c>
      <c r="H30" s="13" t="s">
        <v>15</v>
      </c>
      <c r="I30" s="13" t="s">
        <v>28</v>
      </c>
    </row>
    <row r="31" spans="1:9" ht="47.25" x14ac:dyDescent="0.25">
      <c r="A31" s="12" t="s">
        <v>126</v>
      </c>
      <c r="B31" s="13" t="s">
        <v>127</v>
      </c>
      <c r="C31" s="12" t="s">
        <v>10</v>
      </c>
      <c r="D31" s="12" t="s">
        <v>128</v>
      </c>
      <c r="E31" s="13" t="s">
        <v>129</v>
      </c>
      <c r="F31" s="12" t="s">
        <v>130</v>
      </c>
      <c r="G31" s="14" t="s">
        <v>131</v>
      </c>
      <c r="H31" s="13" t="s">
        <v>15</v>
      </c>
      <c r="I31" s="13" t="s">
        <v>22</v>
      </c>
    </row>
    <row r="32" spans="1:9" ht="31.5" x14ac:dyDescent="0.25">
      <c r="A32" s="12" t="s">
        <v>132</v>
      </c>
      <c r="B32" s="13" t="s">
        <v>30</v>
      </c>
      <c r="C32" s="12" t="s">
        <v>10</v>
      </c>
      <c r="D32" s="12" t="s">
        <v>133</v>
      </c>
      <c r="E32" s="13" t="s">
        <v>31</v>
      </c>
      <c r="F32" s="12" t="str">
        <f>$F$19</f>
        <v>31 642 438</v>
      </c>
      <c r="G32" s="14" t="s">
        <v>134</v>
      </c>
      <c r="H32" s="13" t="s">
        <v>15</v>
      </c>
      <c r="I32" s="13" t="s">
        <v>34</v>
      </c>
    </row>
    <row r="33" spans="1:9" ht="31.5" x14ac:dyDescent="0.25">
      <c r="A33" s="12" t="s">
        <v>135</v>
      </c>
      <c r="B33" s="13" t="s">
        <v>30</v>
      </c>
      <c r="C33" s="12" t="s">
        <v>10</v>
      </c>
      <c r="D33" s="12" t="s">
        <v>136</v>
      </c>
      <c r="E33" s="13" t="s">
        <v>31</v>
      </c>
      <c r="F33" s="12" t="str">
        <f>$F$19</f>
        <v>31 642 438</v>
      </c>
      <c r="G33" s="14" t="s">
        <v>137</v>
      </c>
      <c r="H33" s="13" t="s">
        <v>15</v>
      </c>
      <c r="I33" s="13" t="s">
        <v>34</v>
      </c>
    </row>
    <row r="34" spans="1:9" ht="47.25" x14ac:dyDescent="0.25">
      <c r="A34" s="12" t="s">
        <v>138</v>
      </c>
      <c r="B34" s="13" t="s">
        <v>139</v>
      </c>
      <c r="C34" s="12" t="s">
        <v>10</v>
      </c>
      <c r="D34" s="12"/>
      <c r="E34" s="13" t="s">
        <v>140</v>
      </c>
      <c r="F34" s="12" t="s">
        <v>141</v>
      </c>
      <c r="G34" s="14" t="s">
        <v>142</v>
      </c>
      <c r="H34" s="13" t="s">
        <v>15</v>
      </c>
      <c r="I34" s="13" t="s">
        <v>28</v>
      </c>
    </row>
    <row r="35" spans="1:9" ht="31.5" x14ac:dyDescent="0.25">
      <c r="A35" s="12" t="s">
        <v>143</v>
      </c>
      <c r="B35" s="13" t="s">
        <v>144</v>
      </c>
      <c r="C35" s="12" t="s">
        <v>10</v>
      </c>
      <c r="D35" s="12" t="s">
        <v>145</v>
      </c>
      <c r="E35" s="13" t="s">
        <v>146</v>
      </c>
      <c r="F35" s="12" t="s">
        <v>147</v>
      </c>
      <c r="G35" s="14" t="s">
        <v>148</v>
      </c>
      <c r="H35" s="13" t="s">
        <v>15</v>
      </c>
      <c r="I35" s="13" t="s">
        <v>28</v>
      </c>
    </row>
    <row r="36" spans="1:9" ht="31.5" x14ac:dyDescent="0.25">
      <c r="A36" s="12" t="s">
        <v>149</v>
      </c>
      <c r="B36" s="13" t="s">
        <v>30</v>
      </c>
      <c r="C36" s="12" t="s">
        <v>10</v>
      </c>
      <c r="D36" s="12" t="s">
        <v>145</v>
      </c>
      <c r="E36" s="13" t="s">
        <v>31</v>
      </c>
      <c r="F36" s="12" t="str">
        <f>$F$19</f>
        <v>31 642 438</v>
      </c>
      <c r="G36" s="14" t="s">
        <v>150</v>
      </c>
      <c r="H36" s="13" t="s">
        <v>15</v>
      </c>
      <c r="I36" s="13" t="s">
        <v>34</v>
      </c>
    </row>
    <row r="37" spans="1:9" ht="47.25" x14ac:dyDescent="0.25">
      <c r="A37" s="12" t="s">
        <v>151</v>
      </c>
      <c r="B37" s="13" t="s">
        <v>152</v>
      </c>
      <c r="C37" s="12" t="s">
        <v>10</v>
      </c>
      <c r="D37" s="12" t="s">
        <v>153</v>
      </c>
      <c r="E37" s="13" t="s">
        <v>154</v>
      </c>
      <c r="F37" s="12" t="s">
        <v>155</v>
      </c>
      <c r="G37" s="14" t="s">
        <v>156</v>
      </c>
      <c r="H37" s="13" t="s">
        <v>15</v>
      </c>
      <c r="I37" s="13" t="s">
        <v>22</v>
      </c>
    </row>
    <row r="38" spans="1:9" ht="47.25" x14ac:dyDescent="0.25">
      <c r="A38" s="12" t="s">
        <v>157</v>
      </c>
      <c r="B38" s="13" t="s">
        <v>158</v>
      </c>
      <c r="C38" s="12" t="s">
        <v>10</v>
      </c>
      <c r="D38" s="12" t="s">
        <v>159</v>
      </c>
      <c r="E38" s="13" t="s">
        <v>44</v>
      </c>
      <c r="F38" s="12" t="s">
        <v>45</v>
      </c>
      <c r="G38" s="14" t="s">
        <v>160</v>
      </c>
      <c r="H38" s="13" t="s">
        <v>15</v>
      </c>
      <c r="I38" s="13" t="s">
        <v>47</v>
      </c>
    </row>
    <row r="39" spans="1:9" ht="47.25" x14ac:dyDescent="0.25">
      <c r="A39" s="12" t="s">
        <v>161</v>
      </c>
      <c r="B39" s="13" t="s">
        <v>162</v>
      </c>
      <c r="C39" s="12" t="s">
        <v>10</v>
      </c>
      <c r="D39" s="12" t="s">
        <v>159</v>
      </c>
      <c r="E39" s="13" t="s">
        <v>163</v>
      </c>
      <c r="F39" s="12" t="s">
        <v>164</v>
      </c>
      <c r="G39" s="14" t="s">
        <v>165</v>
      </c>
      <c r="H39" s="13" t="s">
        <v>28</v>
      </c>
      <c r="I39" s="13" t="s">
        <v>47</v>
      </c>
    </row>
    <row r="40" spans="1:9" ht="47.25" x14ac:dyDescent="0.25">
      <c r="A40" s="12" t="s">
        <v>166</v>
      </c>
      <c r="B40" s="13" t="s">
        <v>167</v>
      </c>
      <c r="C40" s="12" t="s">
        <v>10</v>
      </c>
      <c r="D40" s="12" t="s">
        <v>168</v>
      </c>
      <c r="E40" s="13" t="s">
        <v>169</v>
      </c>
      <c r="F40" s="12" t="s">
        <v>170</v>
      </c>
      <c r="G40" s="14" t="s">
        <v>171</v>
      </c>
      <c r="H40" s="13" t="s">
        <v>28</v>
      </c>
      <c r="I40" s="13" t="s">
        <v>47</v>
      </c>
    </row>
    <row r="41" spans="1:9" ht="31.5" x14ac:dyDescent="0.25">
      <c r="A41" s="12" t="s">
        <v>172</v>
      </c>
      <c r="B41" s="13" t="s">
        <v>30</v>
      </c>
      <c r="C41" s="12" t="s">
        <v>10</v>
      </c>
      <c r="D41" s="12" t="s">
        <v>173</v>
      </c>
      <c r="E41" s="13" t="s">
        <v>31</v>
      </c>
      <c r="F41" s="12" t="str">
        <f>$F$19</f>
        <v>31 642 438</v>
      </c>
      <c r="G41" s="14" t="s">
        <v>174</v>
      </c>
      <c r="H41" s="13" t="s">
        <v>15</v>
      </c>
      <c r="I41" s="13" t="s">
        <v>34</v>
      </c>
    </row>
    <row r="42" spans="1:9" ht="31.5" x14ac:dyDescent="0.25">
      <c r="A42" s="12" t="s">
        <v>175</v>
      </c>
      <c r="B42" s="13" t="s">
        <v>176</v>
      </c>
      <c r="C42" s="12" t="s">
        <v>10</v>
      </c>
      <c r="D42" s="12" t="s">
        <v>177</v>
      </c>
      <c r="E42" s="13" t="s">
        <v>146</v>
      </c>
      <c r="F42" s="12" t="s">
        <v>147</v>
      </c>
      <c r="G42" s="14" t="s">
        <v>178</v>
      </c>
      <c r="H42" s="13" t="s">
        <v>15</v>
      </c>
      <c r="I42" s="13" t="s">
        <v>28</v>
      </c>
    </row>
    <row r="43" spans="1:9" ht="31.5" x14ac:dyDescent="0.25">
      <c r="A43" s="12" t="s">
        <v>179</v>
      </c>
      <c r="B43" s="13" t="s">
        <v>180</v>
      </c>
      <c r="C43" s="12" t="s">
        <v>10</v>
      </c>
      <c r="D43" s="12" t="s">
        <v>181</v>
      </c>
      <c r="E43" s="13" t="s">
        <v>182</v>
      </c>
      <c r="F43" s="12" t="s">
        <v>183</v>
      </c>
      <c r="G43" s="14" t="s">
        <v>184</v>
      </c>
      <c r="H43" s="13" t="s">
        <v>15</v>
      </c>
      <c r="I43" s="13" t="s">
        <v>28</v>
      </c>
    </row>
    <row r="44" spans="1:9" ht="31.5" x14ac:dyDescent="0.25">
      <c r="A44" s="12" t="s">
        <v>185</v>
      </c>
      <c r="B44" s="13" t="s">
        <v>186</v>
      </c>
      <c r="C44" s="12" t="s">
        <v>10</v>
      </c>
      <c r="D44" s="12" t="s">
        <v>187</v>
      </c>
      <c r="E44" s="13" t="s">
        <v>38</v>
      </c>
      <c r="F44" s="12" t="s">
        <v>39</v>
      </c>
      <c r="G44" s="14" t="s">
        <v>188</v>
      </c>
      <c r="H44" s="13" t="s">
        <v>15</v>
      </c>
      <c r="I44" s="13" t="s">
        <v>28</v>
      </c>
    </row>
    <row r="45" spans="1:9" ht="31.5" x14ac:dyDescent="0.25">
      <c r="A45" s="12" t="s">
        <v>189</v>
      </c>
      <c r="B45" s="13" t="s">
        <v>190</v>
      </c>
      <c r="C45" s="12" t="s">
        <v>10</v>
      </c>
      <c r="D45" s="12" t="s">
        <v>191</v>
      </c>
      <c r="E45" s="13" t="s">
        <v>192</v>
      </c>
      <c r="F45" s="12" t="s">
        <v>193</v>
      </c>
      <c r="G45" s="14" t="s">
        <v>194</v>
      </c>
      <c r="H45" s="13" t="s">
        <v>28</v>
      </c>
      <c r="I45" s="13" t="s">
        <v>47</v>
      </c>
    </row>
    <row r="46" spans="1:9" ht="31.5" x14ac:dyDescent="0.25">
      <c r="A46" s="12" t="s">
        <v>195</v>
      </c>
      <c r="B46" s="13" t="s">
        <v>30</v>
      </c>
      <c r="C46" s="12" t="s">
        <v>10</v>
      </c>
      <c r="D46" s="12" t="s">
        <v>196</v>
      </c>
      <c r="E46" s="13" t="s">
        <v>31</v>
      </c>
      <c r="F46" s="12" t="str">
        <f>$F$19</f>
        <v>31 642 438</v>
      </c>
      <c r="G46" s="14" t="s">
        <v>197</v>
      </c>
      <c r="H46" s="13" t="s">
        <v>15</v>
      </c>
      <c r="I46" s="13" t="s">
        <v>34</v>
      </c>
    </row>
    <row r="47" spans="1:9" ht="47.25" x14ac:dyDescent="0.25">
      <c r="A47" s="12" t="s">
        <v>198</v>
      </c>
      <c r="B47" s="13" t="s">
        <v>199</v>
      </c>
      <c r="C47" s="12" t="s">
        <v>10</v>
      </c>
      <c r="D47" s="12" t="s">
        <v>200</v>
      </c>
      <c r="E47" s="13" t="s">
        <v>201</v>
      </c>
      <c r="F47" s="12" t="s">
        <v>202</v>
      </c>
      <c r="G47" s="14" t="s">
        <v>203</v>
      </c>
      <c r="H47" s="13" t="s">
        <v>15</v>
      </c>
      <c r="I47" s="13" t="s">
        <v>204</v>
      </c>
    </row>
    <row r="48" spans="1:9" ht="47.25" x14ac:dyDescent="0.25">
      <c r="A48" s="12" t="s">
        <v>205</v>
      </c>
      <c r="B48" s="13" t="s">
        <v>206</v>
      </c>
      <c r="C48" s="12" t="s">
        <v>10</v>
      </c>
      <c r="D48" s="12" t="s">
        <v>207</v>
      </c>
      <c r="E48" s="13" t="s">
        <v>208</v>
      </c>
      <c r="F48" s="12" t="s">
        <v>209</v>
      </c>
      <c r="G48" s="14" t="s">
        <v>210</v>
      </c>
      <c r="H48" s="13" t="s">
        <v>15</v>
      </c>
      <c r="I48" s="13" t="s">
        <v>28</v>
      </c>
    </row>
    <row r="49" spans="1:9" ht="31.5" x14ac:dyDescent="0.25">
      <c r="A49" s="12" t="s">
        <v>211</v>
      </c>
      <c r="B49" s="13" t="s">
        <v>212</v>
      </c>
      <c r="C49" s="12" t="s">
        <v>10</v>
      </c>
      <c r="D49" s="12" t="s">
        <v>213</v>
      </c>
      <c r="E49" s="15" t="s">
        <v>214</v>
      </c>
      <c r="F49" s="12" t="s">
        <v>215</v>
      </c>
      <c r="G49" s="14" t="s">
        <v>216</v>
      </c>
      <c r="H49" s="13" t="s">
        <v>28</v>
      </c>
      <c r="I49" s="13" t="s">
        <v>47</v>
      </c>
    </row>
    <row r="50" spans="1:9" ht="31.5" x14ac:dyDescent="0.25">
      <c r="A50" s="12" t="s">
        <v>217</v>
      </c>
      <c r="B50" s="13" t="s">
        <v>218</v>
      </c>
      <c r="C50" s="12" t="s">
        <v>10</v>
      </c>
      <c r="D50" s="12" t="s">
        <v>213</v>
      </c>
      <c r="E50" s="13" t="s">
        <v>219</v>
      </c>
      <c r="F50" s="12" t="s">
        <v>220</v>
      </c>
      <c r="G50" s="14" t="s">
        <v>221</v>
      </c>
      <c r="H50" s="13" t="s">
        <v>28</v>
      </c>
      <c r="I50" s="13" t="s">
        <v>47</v>
      </c>
    </row>
    <row r="51" spans="1:9" ht="31.5" x14ac:dyDescent="0.25">
      <c r="A51" s="12" t="s">
        <v>222</v>
      </c>
      <c r="B51" s="13" t="s">
        <v>223</v>
      </c>
      <c r="C51" s="12" t="s">
        <v>10</v>
      </c>
      <c r="D51" s="12" t="s">
        <v>213</v>
      </c>
      <c r="E51" s="13" t="s">
        <v>224</v>
      </c>
      <c r="F51" s="12" t="s">
        <v>225</v>
      </c>
      <c r="G51" s="14" t="s">
        <v>226</v>
      </c>
      <c r="H51" s="13" t="s">
        <v>15</v>
      </c>
      <c r="I51" s="13" t="s">
        <v>28</v>
      </c>
    </row>
    <row r="52" spans="1:9" ht="47.25" x14ac:dyDescent="0.25">
      <c r="A52" s="12" t="s">
        <v>227</v>
      </c>
      <c r="B52" s="13" t="s">
        <v>228</v>
      </c>
      <c r="C52" s="12" t="s">
        <v>10</v>
      </c>
      <c r="D52" s="12" t="s">
        <v>229</v>
      </c>
      <c r="E52" s="13" t="s">
        <v>208</v>
      </c>
      <c r="F52" s="12" t="s">
        <v>209</v>
      </c>
      <c r="G52" s="14" t="s">
        <v>230</v>
      </c>
      <c r="H52" s="13" t="s">
        <v>231</v>
      </c>
      <c r="I52" s="13" t="s">
        <v>47</v>
      </c>
    </row>
    <row r="53" spans="1:9" ht="31.5" x14ac:dyDescent="0.25">
      <c r="A53" s="12" t="s">
        <v>232</v>
      </c>
      <c r="B53" s="13" t="s">
        <v>233</v>
      </c>
      <c r="C53" s="12" t="s">
        <v>10</v>
      </c>
      <c r="D53" s="12" t="s">
        <v>234</v>
      </c>
      <c r="E53" s="13" t="s">
        <v>235</v>
      </c>
      <c r="F53" s="12" t="s">
        <v>236</v>
      </c>
      <c r="G53" s="14" t="s">
        <v>237</v>
      </c>
      <c r="H53" s="13" t="s">
        <v>231</v>
      </c>
      <c r="I53" s="13" t="s">
        <v>47</v>
      </c>
    </row>
    <row r="54" spans="1:9" ht="31.5" x14ac:dyDescent="0.25">
      <c r="A54" s="12" t="s">
        <v>238</v>
      </c>
      <c r="B54" s="13" t="s">
        <v>239</v>
      </c>
      <c r="C54" s="12" t="s">
        <v>10</v>
      </c>
      <c r="D54" s="12" t="s">
        <v>240</v>
      </c>
      <c r="E54" s="13" t="s">
        <v>241</v>
      </c>
      <c r="F54" s="12" t="s">
        <v>242</v>
      </c>
      <c r="G54" s="14" t="s">
        <v>243</v>
      </c>
      <c r="H54" s="13" t="s">
        <v>231</v>
      </c>
      <c r="I54" s="13" t="s">
        <v>47</v>
      </c>
    </row>
    <row r="55" spans="1:9" ht="31.5" x14ac:dyDescent="0.25">
      <c r="A55" s="12" t="s">
        <v>244</v>
      </c>
      <c r="B55" s="13" t="s">
        <v>245</v>
      </c>
      <c r="C55" s="12" t="s">
        <v>10</v>
      </c>
      <c r="D55" s="12" t="s">
        <v>246</v>
      </c>
      <c r="E55" s="13" t="s">
        <v>247</v>
      </c>
      <c r="F55" s="12" t="s">
        <v>248</v>
      </c>
      <c r="G55" s="14" t="s">
        <v>249</v>
      </c>
      <c r="H55" s="13" t="s">
        <v>231</v>
      </c>
      <c r="I55" s="13" t="s">
        <v>101</v>
      </c>
    </row>
    <row r="56" spans="1:9" ht="31.5" x14ac:dyDescent="0.25">
      <c r="A56" s="12" t="s">
        <v>250</v>
      </c>
      <c r="B56" s="13" t="s">
        <v>251</v>
      </c>
      <c r="C56" s="12" t="s">
        <v>10</v>
      </c>
      <c r="D56" s="12" t="s">
        <v>246</v>
      </c>
      <c r="E56" s="13" t="s">
        <v>252</v>
      </c>
      <c r="F56" s="12" t="s">
        <v>253</v>
      </c>
      <c r="G56" s="14" t="s">
        <v>254</v>
      </c>
      <c r="H56" s="13" t="s">
        <v>15</v>
      </c>
      <c r="I56" s="13" t="s">
        <v>231</v>
      </c>
    </row>
    <row r="57" spans="1:9" ht="31.5" x14ac:dyDescent="0.25">
      <c r="A57" s="12" t="s">
        <v>255</v>
      </c>
      <c r="B57" s="13" t="s">
        <v>256</v>
      </c>
      <c r="C57" s="12" t="s">
        <v>10</v>
      </c>
      <c r="D57" s="12" t="s">
        <v>246</v>
      </c>
      <c r="E57" s="13" t="s">
        <v>257</v>
      </c>
      <c r="F57" s="12" t="s">
        <v>258</v>
      </c>
      <c r="G57" s="14" t="s">
        <v>259</v>
      </c>
      <c r="H57" s="13" t="s">
        <v>15</v>
      </c>
      <c r="I57" s="13" t="s">
        <v>231</v>
      </c>
    </row>
    <row r="58" spans="1:9" ht="31.5" x14ac:dyDescent="0.25">
      <c r="A58" s="12" t="s">
        <v>260</v>
      </c>
      <c r="B58" s="13" t="s">
        <v>261</v>
      </c>
      <c r="C58" s="12" t="s">
        <v>10</v>
      </c>
      <c r="D58" s="12" t="s">
        <v>234</v>
      </c>
      <c r="E58" s="13" t="s">
        <v>146</v>
      </c>
      <c r="F58" s="12" t="s">
        <v>147</v>
      </c>
      <c r="G58" s="14" t="s">
        <v>262</v>
      </c>
      <c r="H58" s="13" t="s">
        <v>15</v>
      </c>
      <c r="I58" s="13" t="s">
        <v>231</v>
      </c>
    </row>
    <row r="59" spans="1:9" ht="47.25" x14ac:dyDescent="0.25">
      <c r="A59" s="12" t="s">
        <v>263</v>
      </c>
      <c r="B59" s="13" t="s">
        <v>264</v>
      </c>
      <c r="C59" s="12" t="s">
        <v>10</v>
      </c>
      <c r="D59" s="12" t="s">
        <v>265</v>
      </c>
      <c r="E59" s="13" t="s">
        <v>266</v>
      </c>
      <c r="F59" s="12" t="s">
        <v>267</v>
      </c>
      <c r="G59" s="14" t="s">
        <v>268</v>
      </c>
      <c r="H59" s="13" t="s">
        <v>15</v>
      </c>
      <c r="I59" s="13" t="s">
        <v>231</v>
      </c>
    </row>
    <row r="60" spans="1:9" ht="47.25" x14ac:dyDescent="0.25">
      <c r="A60" s="12" t="s">
        <v>269</v>
      </c>
      <c r="B60" s="13" t="s">
        <v>270</v>
      </c>
      <c r="C60" s="12" t="s">
        <v>10</v>
      </c>
      <c r="D60" s="12" t="s">
        <v>265</v>
      </c>
      <c r="E60" s="13" t="s">
        <v>235</v>
      </c>
      <c r="F60" s="12" t="s">
        <v>236</v>
      </c>
      <c r="G60" s="14" t="s">
        <v>271</v>
      </c>
      <c r="H60" s="13" t="s">
        <v>15</v>
      </c>
      <c r="I60" s="13" t="s">
        <v>34</v>
      </c>
    </row>
    <row r="61" spans="1:9" ht="31.5" x14ac:dyDescent="0.25">
      <c r="A61" s="12" t="s">
        <v>272</v>
      </c>
      <c r="B61" s="13" t="s">
        <v>273</v>
      </c>
      <c r="C61" s="12" t="s">
        <v>10</v>
      </c>
      <c r="D61" s="12" t="s">
        <v>274</v>
      </c>
      <c r="E61" s="13" t="s">
        <v>219</v>
      </c>
      <c r="F61" s="12" t="s">
        <v>220</v>
      </c>
      <c r="G61" s="14" t="s">
        <v>275</v>
      </c>
      <c r="H61" s="13" t="s">
        <v>231</v>
      </c>
      <c r="I61" s="13" t="s">
        <v>47</v>
      </c>
    </row>
    <row r="62" spans="1:9" ht="47.25" x14ac:dyDescent="0.25">
      <c r="A62" s="12" t="s">
        <v>276</v>
      </c>
      <c r="B62" s="13" t="s">
        <v>277</v>
      </c>
      <c r="C62" s="12" t="s">
        <v>10</v>
      </c>
      <c r="D62" s="12" t="s">
        <v>278</v>
      </c>
      <c r="E62" s="13" t="s">
        <v>208</v>
      </c>
      <c r="F62" s="12" t="s">
        <v>209</v>
      </c>
      <c r="G62" s="14" t="s">
        <v>279</v>
      </c>
      <c r="H62" s="13" t="s">
        <v>15</v>
      </c>
      <c r="I62" s="13" t="s">
        <v>231</v>
      </c>
    </row>
    <row r="63" spans="1:9" ht="31.5" x14ac:dyDescent="0.25">
      <c r="A63" s="12" t="s">
        <v>280</v>
      </c>
      <c r="B63" s="13" t="s">
        <v>281</v>
      </c>
      <c r="C63" s="12" t="s">
        <v>10</v>
      </c>
      <c r="D63" s="12" t="s">
        <v>282</v>
      </c>
      <c r="E63" s="13" t="s">
        <v>283</v>
      </c>
      <c r="F63" s="12" t="s">
        <v>284</v>
      </c>
      <c r="G63" s="12" t="s">
        <v>53</v>
      </c>
      <c r="H63" s="13" t="s">
        <v>231</v>
      </c>
      <c r="I63" s="13" t="s">
        <v>47</v>
      </c>
    </row>
    <row r="64" spans="1:9" ht="47.25" x14ac:dyDescent="0.25">
      <c r="A64" s="12" t="s">
        <v>285</v>
      </c>
      <c r="B64" s="13" t="s">
        <v>286</v>
      </c>
      <c r="C64" s="12" t="s">
        <v>10</v>
      </c>
      <c r="D64" s="12" t="s">
        <v>282</v>
      </c>
      <c r="E64" s="13" t="s">
        <v>287</v>
      </c>
      <c r="F64" s="12" t="s">
        <v>288</v>
      </c>
      <c r="G64" s="14" t="s">
        <v>289</v>
      </c>
      <c r="H64" s="13" t="s">
        <v>231</v>
      </c>
      <c r="I64" s="13" t="s">
        <v>47</v>
      </c>
    </row>
    <row r="65" spans="1:9" ht="31.5" x14ac:dyDescent="0.25">
      <c r="A65" s="12" t="s">
        <v>290</v>
      </c>
      <c r="B65" s="13" t="s">
        <v>291</v>
      </c>
      <c r="C65" s="12" t="s">
        <v>10</v>
      </c>
      <c r="D65" s="12" t="s">
        <v>292</v>
      </c>
      <c r="E65" s="13" t="s">
        <v>293</v>
      </c>
      <c r="F65" s="12" t="s">
        <v>294</v>
      </c>
      <c r="G65" s="14" t="s">
        <v>53</v>
      </c>
      <c r="H65" s="13" t="s">
        <v>231</v>
      </c>
      <c r="I65" s="13" t="s">
        <v>295</v>
      </c>
    </row>
    <row r="66" spans="1:9" ht="47.25" x14ac:dyDescent="0.25">
      <c r="A66" s="12" t="s">
        <v>296</v>
      </c>
      <c r="B66" s="13" t="s">
        <v>297</v>
      </c>
      <c r="C66" s="12" t="s">
        <v>10</v>
      </c>
      <c r="D66" s="12" t="s">
        <v>298</v>
      </c>
      <c r="E66" s="13" t="s">
        <v>299</v>
      </c>
      <c r="F66" s="12" t="s">
        <v>300</v>
      </c>
      <c r="G66" s="14" t="s">
        <v>301</v>
      </c>
      <c r="H66" s="13" t="s">
        <v>231</v>
      </c>
      <c r="I66" s="13" t="s">
        <v>302</v>
      </c>
    </row>
    <row r="67" spans="1:9" ht="47.25" x14ac:dyDescent="0.25">
      <c r="A67" s="12" t="s">
        <v>303</v>
      </c>
      <c r="B67" s="13" t="s">
        <v>304</v>
      </c>
      <c r="C67" s="12" t="s">
        <v>10</v>
      </c>
      <c r="D67" s="12" t="s">
        <v>305</v>
      </c>
      <c r="E67" s="13" t="s">
        <v>306</v>
      </c>
      <c r="F67" s="12" t="s">
        <v>307</v>
      </c>
      <c r="G67" s="14" t="s">
        <v>308</v>
      </c>
      <c r="H67" s="13" t="s">
        <v>15</v>
      </c>
      <c r="I67" s="13" t="s">
        <v>309</v>
      </c>
    </row>
    <row r="68" spans="1:9" ht="47.25" x14ac:dyDescent="0.25">
      <c r="A68" s="12" t="s">
        <v>310</v>
      </c>
      <c r="B68" s="13" t="s">
        <v>311</v>
      </c>
      <c r="C68" s="12" t="s">
        <v>10</v>
      </c>
      <c r="D68" s="12" t="s">
        <v>312</v>
      </c>
      <c r="E68" s="13" t="s">
        <v>208</v>
      </c>
      <c r="F68" s="12" t="s">
        <v>209</v>
      </c>
      <c r="G68" s="14" t="s">
        <v>313</v>
      </c>
      <c r="H68" s="13" t="s">
        <v>15</v>
      </c>
      <c r="I68" s="13" t="s">
        <v>231</v>
      </c>
    </row>
    <row r="69" spans="1:9" ht="47.25" x14ac:dyDescent="0.25">
      <c r="A69" s="12" t="s">
        <v>314</v>
      </c>
      <c r="B69" s="13" t="s">
        <v>315</v>
      </c>
      <c r="C69" s="12" t="s">
        <v>10</v>
      </c>
      <c r="D69" s="12" t="s">
        <v>312</v>
      </c>
      <c r="E69" s="13" t="s">
        <v>140</v>
      </c>
      <c r="F69" s="12" t="s">
        <v>141</v>
      </c>
      <c r="G69" s="14" t="s">
        <v>316</v>
      </c>
      <c r="H69" s="13" t="s">
        <v>15</v>
      </c>
      <c r="I69" s="13" t="s">
        <v>231</v>
      </c>
    </row>
    <row r="70" spans="1:9" ht="47.25" x14ac:dyDescent="0.25">
      <c r="A70" s="12" t="s">
        <v>317</v>
      </c>
      <c r="B70" s="13" t="s">
        <v>318</v>
      </c>
      <c r="C70" s="12" t="s">
        <v>10</v>
      </c>
      <c r="D70" s="12" t="s">
        <v>319</v>
      </c>
      <c r="E70" s="13" t="s">
        <v>266</v>
      </c>
      <c r="F70" s="12" t="s">
        <v>267</v>
      </c>
      <c r="G70" s="14" t="s">
        <v>320</v>
      </c>
      <c r="H70" s="13" t="s">
        <v>15</v>
      </c>
      <c r="I70" s="13" t="s">
        <v>231</v>
      </c>
    </row>
    <row r="71" spans="1:9" ht="47.25" x14ac:dyDescent="0.25">
      <c r="A71" s="12" t="s">
        <v>321</v>
      </c>
      <c r="B71" s="13" t="s">
        <v>322</v>
      </c>
      <c r="C71" s="12" t="s">
        <v>10</v>
      </c>
      <c r="D71" s="12" t="s">
        <v>319</v>
      </c>
      <c r="E71" s="13" t="s">
        <v>266</v>
      </c>
      <c r="F71" s="12" t="s">
        <v>267</v>
      </c>
      <c r="G71" s="14" t="s">
        <v>323</v>
      </c>
      <c r="H71" s="13" t="s">
        <v>15</v>
      </c>
      <c r="I71" s="13" t="s">
        <v>231</v>
      </c>
    </row>
    <row r="72" spans="1:9" ht="31.5" x14ac:dyDescent="0.25">
      <c r="A72" s="12" t="s">
        <v>324</v>
      </c>
      <c r="B72" s="13" t="s">
        <v>325</v>
      </c>
      <c r="C72" s="12" t="s">
        <v>10</v>
      </c>
      <c r="D72" s="12" t="s">
        <v>326</v>
      </c>
      <c r="E72" s="15" t="s">
        <v>327</v>
      </c>
      <c r="F72" s="16">
        <v>46633278</v>
      </c>
      <c r="G72" s="17">
        <v>60</v>
      </c>
      <c r="H72" s="13" t="s">
        <v>15</v>
      </c>
      <c r="I72" s="15" t="s">
        <v>34</v>
      </c>
    </row>
    <row r="73" spans="1:9" ht="31.5" x14ac:dyDescent="0.25">
      <c r="A73" s="12" t="s">
        <v>328</v>
      </c>
      <c r="B73" s="13" t="s">
        <v>329</v>
      </c>
      <c r="C73" s="12" t="s">
        <v>10</v>
      </c>
      <c r="D73" s="12" t="s">
        <v>326</v>
      </c>
      <c r="E73" s="13" t="s">
        <v>330</v>
      </c>
      <c r="F73" s="16">
        <v>52092984</v>
      </c>
      <c r="G73" s="17">
        <v>100</v>
      </c>
      <c r="H73" s="13" t="s">
        <v>15</v>
      </c>
      <c r="I73" s="13" t="s">
        <v>231</v>
      </c>
    </row>
    <row r="74" spans="1:9" ht="31.5" x14ac:dyDescent="0.25">
      <c r="A74" s="12" t="s">
        <v>331</v>
      </c>
      <c r="B74" s="13" t="s">
        <v>332</v>
      </c>
      <c r="C74" s="12" t="s">
        <v>10</v>
      </c>
      <c r="D74" s="12" t="s">
        <v>333</v>
      </c>
      <c r="E74" s="13" t="s">
        <v>334</v>
      </c>
      <c r="F74" s="16">
        <v>50019201</v>
      </c>
      <c r="G74" s="18">
        <v>1759.19</v>
      </c>
      <c r="H74" s="13" t="s">
        <v>15</v>
      </c>
      <c r="I74" s="13" t="s">
        <v>231</v>
      </c>
    </row>
    <row r="75" spans="1:9" ht="31.5" x14ac:dyDescent="0.25">
      <c r="A75" s="19" t="s">
        <v>335</v>
      </c>
      <c r="B75" s="15" t="s">
        <v>336</v>
      </c>
      <c r="C75" s="19" t="s">
        <v>10</v>
      </c>
      <c r="D75" s="14" t="s">
        <v>337</v>
      </c>
      <c r="E75" s="15" t="s">
        <v>338</v>
      </c>
      <c r="F75" s="16">
        <v>31407820</v>
      </c>
      <c r="G75" s="18">
        <v>302</v>
      </c>
      <c r="H75" s="15" t="s">
        <v>15</v>
      </c>
      <c r="I75" s="15" t="s">
        <v>101</v>
      </c>
    </row>
    <row r="76" spans="1:9" ht="31.5" x14ac:dyDescent="0.25">
      <c r="A76" s="19" t="s">
        <v>339</v>
      </c>
      <c r="B76" s="15" t="s">
        <v>340</v>
      </c>
      <c r="C76" s="19" t="s">
        <v>10</v>
      </c>
      <c r="D76" s="14" t="s">
        <v>341</v>
      </c>
      <c r="E76" s="15" t="s">
        <v>342</v>
      </c>
      <c r="F76" s="16">
        <v>36817864</v>
      </c>
      <c r="G76" s="18" t="s">
        <v>53</v>
      </c>
      <c r="H76" s="15" t="s">
        <v>15</v>
      </c>
      <c r="I76" s="15" t="s">
        <v>231</v>
      </c>
    </row>
    <row r="77" spans="1:9" ht="47.25" x14ac:dyDescent="0.25">
      <c r="A77" s="19" t="s">
        <v>343</v>
      </c>
      <c r="B77" s="15" t="s">
        <v>344</v>
      </c>
      <c r="C77" s="19" t="s">
        <v>10</v>
      </c>
      <c r="D77" s="14" t="s">
        <v>337</v>
      </c>
      <c r="E77" s="15" t="s">
        <v>345</v>
      </c>
      <c r="F77" s="16">
        <v>36224278</v>
      </c>
      <c r="G77" s="17">
        <v>3250</v>
      </c>
      <c r="H77" s="15" t="s">
        <v>15</v>
      </c>
      <c r="I77" s="15" t="s">
        <v>231</v>
      </c>
    </row>
    <row r="78" spans="1:9" ht="47.25" x14ac:dyDescent="0.25">
      <c r="A78" s="19" t="s">
        <v>346</v>
      </c>
      <c r="B78" s="15" t="s">
        <v>347</v>
      </c>
      <c r="C78" s="19" t="s">
        <v>10</v>
      </c>
      <c r="D78" s="14" t="s">
        <v>337</v>
      </c>
      <c r="E78" s="15" t="s">
        <v>348</v>
      </c>
      <c r="F78" s="14" t="s">
        <v>349</v>
      </c>
      <c r="G78" s="14" t="s">
        <v>350</v>
      </c>
      <c r="H78" s="15" t="s">
        <v>15</v>
      </c>
      <c r="I78" s="13" t="s">
        <v>309</v>
      </c>
    </row>
    <row r="79" spans="1:9" x14ac:dyDescent="0.25">
      <c r="A79" s="12" t="s">
        <v>351</v>
      </c>
      <c r="B79" s="15" t="s">
        <v>55</v>
      </c>
      <c r="C79" s="19"/>
      <c r="D79" s="12"/>
      <c r="E79" s="19"/>
      <c r="F79" s="19"/>
      <c r="G79" s="19"/>
      <c r="H79" s="19"/>
      <c r="I79" s="19"/>
    </row>
    <row r="80" spans="1:9" ht="31.5" x14ac:dyDescent="0.25">
      <c r="A80" s="19" t="s">
        <v>352</v>
      </c>
      <c r="B80" s="15" t="s">
        <v>353</v>
      </c>
      <c r="C80" s="19" t="s">
        <v>10</v>
      </c>
      <c r="D80" s="14" t="s">
        <v>298</v>
      </c>
      <c r="E80" s="15" t="s">
        <v>354</v>
      </c>
      <c r="F80" s="16">
        <v>31361552</v>
      </c>
      <c r="G80" s="18">
        <v>176.31</v>
      </c>
      <c r="H80" s="15" t="s">
        <v>15</v>
      </c>
      <c r="I80" s="15" t="s">
        <v>101</v>
      </c>
    </row>
    <row r="81" spans="1:9" x14ac:dyDescent="0.25">
      <c r="A81" s="19" t="s">
        <v>355</v>
      </c>
      <c r="B81" s="15" t="s">
        <v>55</v>
      </c>
      <c r="C81" s="19"/>
      <c r="D81" s="14"/>
      <c r="E81" s="15"/>
      <c r="F81" s="16"/>
      <c r="G81" s="17"/>
      <c r="H81" s="15"/>
      <c r="I81" s="15"/>
    </row>
    <row r="82" spans="1:9" ht="63" x14ac:dyDescent="0.25">
      <c r="A82" s="12" t="s">
        <v>829</v>
      </c>
      <c r="B82" s="13" t="s">
        <v>357</v>
      </c>
      <c r="C82" s="12" t="s">
        <v>10</v>
      </c>
      <c r="D82" s="12" t="s">
        <v>358</v>
      </c>
      <c r="E82" s="13" t="s">
        <v>359</v>
      </c>
      <c r="F82" s="12"/>
      <c r="G82" s="14" t="s">
        <v>360</v>
      </c>
      <c r="H82" s="13" t="s">
        <v>231</v>
      </c>
      <c r="I82" s="13" t="s">
        <v>295</v>
      </c>
    </row>
    <row r="83" spans="1:9" ht="47.25" x14ac:dyDescent="0.25">
      <c r="A83" s="12" t="s">
        <v>361</v>
      </c>
      <c r="B83" s="15" t="s">
        <v>362</v>
      </c>
      <c r="C83" s="19" t="s">
        <v>10</v>
      </c>
      <c r="D83" s="12" t="s">
        <v>363</v>
      </c>
      <c r="E83" s="15" t="s">
        <v>364</v>
      </c>
      <c r="F83" s="16">
        <v>47373288</v>
      </c>
      <c r="G83" s="17">
        <v>1149</v>
      </c>
      <c r="H83" s="13" t="s">
        <v>15</v>
      </c>
      <c r="I83" s="13" t="s">
        <v>231</v>
      </c>
    </row>
    <row r="84" spans="1:9" ht="47.25" x14ac:dyDescent="0.25">
      <c r="A84" s="12" t="s">
        <v>365</v>
      </c>
      <c r="B84" s="13" t="s">
        <v>366</v>
      </c>
      <c r="C84" s="12" t="s">
        <v>10</v>
      </c>
      <c r="D84" s="12" t="s">
        <v>367</v>
      </c>
      <c r="E84" s="13" t="s">
        <v>293</v>
      </c>
      <c r="F84" s="12" t="s">
        <v>294</v>
      </c>
      <c r="G84" s="14" t="s">
        <v>368</v>
      </c>
      <c r="H84" s="15" t="s">
        <v>15</v>
      </c>
      <c r="I84" s="15" t="s">
        <v>231</v>
      </c>
    </row>
    <row r="85" spans="1:9" ht="47.25" x14ac:dyDescent="0.25">
      <c r="A85" s="12" t="s">
        <v>369</v>
      </c>
      <c r="B85" s="13" t="s">
        <v>370</v>
      </c>
      <c r="C85" s="12" t="s">
        <v>10</v>
      </c>
      <c r="D85" s="12" t="s">
        <v>367</v>
      </c>
      <c r="E85" s="13" t="s">
        <v>59</v>
      </c>
      <c r="F85" s="12" t="s">
        <v>60</v>
      </c>
      <c r="G85" s="14" t="s">
        <v>371</v>
      </c>
      <c r="H85" s="13" t="s">
        <v>15</v>
      </c>
      <c r="I85" s="13" t="s">
        <v>34</v>
      </c>
    </row>
    <row r="86" spans="1:9" ht="47.25" x14ac:dyDescent="0.25">
      <c r="A86" s="12" t="s">
        <v>372</v>
      </c>
      <c r="B86" s="15" t="s">
        <v>373</v>
      </c>
      <c r="C86" s="19" t="s">
        <v>10</v>
      </c>
      <c r="D86" s="12" t="s">
        <v>367</v>
      </c>
      <c r="E86" s="15" t="s">
        <v>266</v>
      </c>
      <c r="F86" s="12" t="s">
        <v>267</v>
      </c>
      <c r="G86" s="19" t="s">
        <v>374</v>
      </c>
      <c r="H86" s="13" t="s">
        <v>15</v>
      </c>
      <c r="I86" s="15" t="s">
        <v>231</v>
      </c>
    </row>
    <row r="87" spans="1:9" ht="31.5" x14ac:dyDescent="0.25">
      <c r="A87" s="12" t="s">
        <v>375</v>
      </c>
      <c r="B87" s="13" t="s">
        <v>144</v>
      </c>
      <c r="C87" s="19" t="s">
        <v>10</v>
      </c>
      <c r="D87" s="12" t="s">
        <v>367</v>
      </c>
      <c r="E87" s="15" t="s">
        <v>146</v>
      </c>
      <c r="F87" s="12" t="s">
        <v>147</v>
      </c>
      <c r="G87" s="18">
        <v>4255.68</v>
      </c>
      <c r="H87" s="13" t="s">
        <v>15</v>
      </c>
      <c r="I87" s="15" t="s">
        <v>231</v>
      </c>
    </row>
    <row r="88" spans="1:9" ht="31.5" x14ac:dyDescent="0.25">
      <c r="A88" s="12" t="s">
        <v>376</v>
      </c>
      <c r="B88" s="13" t="s">
        <v>377</v>
      </c>
      <c r="C88" s="12" t="s">
        <v>10</v>
      </c>
      <c r="D88" s="12" t="s">
        <v>356</v>
      </c>
      <c r="E88" s="13" t="s">
        <v>378</v>
      </c>
      <c r="F88" s="12"/>
      <c r="G88" s="14" t="s">
        <v>379</v>
      </c>
      <c r="H88" s="13" t="s">
        <v>15</v>
      </c>
      <c r="I88" s="13" t="s">
        <v>101</v>
      </c>
    </row>
    <row r="89" spans="1:9" ht="47.25" x14ac:dyDescent="0.25">
      <c r="A89" s="12" t="s">
        <v>380</v>
      </c>
      <c r="B89" s="13" t="s">
        <v>69</v>
      </c>
      <c r="C89" s="12" t="s">
        <v>10</v>
      </c>
      <c r="D89" s="12" t="s">
        <v>381</v>
      </c>
      <c r="E89" s="13" t="s">
        <v>382</v>
      </c>
      <c r="F89" s="12" t="s">
        <v>383</v>
      </c>
      <c r="G89" s="14" t="s">
        <v>53</v>
      </c>
      <c r="H89" s="13" t="s">
        <v>15</v>
      </c>
      <c r="I89" s="13" t="s">
        <v>231</v>
      </c>
    </row>
    <row r="90" spans="1:9" ht="31.5" x14ac:dyDescent="0.25">
      <c r="A90" s="12" t="s">
        <v>384</v>
      </c>
      <c r="B90" s="13" t="s">
        <v>385</v>
      </c>
      <c r="C90" s="12" t="s">
        <v>10</v>
      </c>
      <c r="D90" s="12" t="s">
        <v>386</v>
      </c>
      <c r="E90" s="13" t="s">
        <v>387</v>
      </c>
      <c r="F90" s="12" t="s">
        <v>388</v>
      </c>
      <c r="G90" s="14" t="s">
        <v>389</v>
      </c>
      <c r="H90" s="13" t="s">
        <v>15</v>
      </c>
      <c r="I90" s="13" t="s">
        <v>231</v>
      </c>
    </row>
    <row r="91" spans="1:9" x14ac:dyDescent="0.25">
      <c r="A91" s="12" t="s">
        <v>390</v>
      </c>
      <c r="B91" s="13" t="s">
        <v>55</v>
      </c>
      <c r="C91" s="12"/>
      <c r="D91" s="12"/>
      <c r="E91" s="13"/>
      <c r="F91" s="12"/>
      <c r="G91" s="14"/>
      <c r="H91" s="13"/>
      <c r="I91" s="13"/>
    </row>
    <row r="92" spans="1:9" ht="47.25" x14ac:dyDescent="0.25">
      <c r="A92" s="12" t="s">
        <v>391</v>
      </c>
      <c r="B92" s="13" t="s">
        <v>392</v>
      </c>
      <c r="C92" s="12" t="s">
        <v>10</v>
      </c>
      <c r="D92" s="12" t="s">
        <v>393</v>
      </c>
      <c r="E92" s="13" t="s">
        <v>394</v>
      </c>
      <c r="F92" s="12" t="s">
        <v>395</v>
      </c>
      <c r="G92" s="14" t="s">
        <v>396</v>
      </c>
      <c r="H92" s="13" t="s">
        <v>231</v>
      </c>
      <c r="I92" s="13" t="s">
        <v>295</v>
      </c>
    </row>
    <row r="93" spans="1:9" ht="31.5" x14ac:dyDescent="0.25">
      <c r="A93" s="12" t="s">
        <v>397</v>
      </c>
      <c r="B93" s="13" t="s">
        <v>398</v>
      </c>
      <c r="C93" s="12" t="s">
        <v>10</v>
      </c>
      <c r="D93" s="12" t="s">
        <v>393</v>
      </c>
      <c r="E93" s="13" t="s">
        <v>399</v>
      </c>
      <c r="F93" s="12" t="s">
        <v>400</v>
      </c>
      <c r="G93" s="14" t="s">
        <v>360</v>
      </c>
      <c r="H93" s="13" t="s">
        <v>231</v>
      </c>
      <c r="I93" s="13" t="s">
        <v>295</v>
      </c>
    </row>
    <row r="94" spans="1:9" ht="47.25" x14ac:dyDescent="0.25">
      <c r="A94" s="12" t="s">
        <v>401</v>
      </c>
      <c r="B94" s="13" t="s">
        <v>373</v>
      </c>
      <c r="C94" s="12" t="s">
        <v>10</v>
      </c>
      <c r="D94" s="12" t="s">
        <v>402</v>
      </c>
      <c r="E94" s="13" t="s">
        <v>266</v>
      </c>
      <c r="F94" s="12" t="s">
        <v>267</v>
      </c>
      <c r="G94" s="14" t="s">
        <v>403</v>
      </c>
      <c r="H94" s="13" t="s">
        <v>15</v>
      </c>
      <c r="I94" s="13" t="s">
        <v>309</v>
      </c>
    </row>
    <row r="95" spans="1:9" x14ac:dyDescent="0.25">
      <c r="A95" s="12" t="s">
        <v>404</v>
      </c>
      <c r="B95" s="13" t="s">
        <v>55</v>
      </c>
      <c r="C95" s="12"/>
      <c r="D95" s="12"/>
      <c r="E95" s="13"/>
      <c r="F95" s="12"/>
      <c r="G95" s="14"/>
      <c r="H95" s="13"/>
      <c r="I95" s="13"/>
    </row>
    <row r="96" spans="1:9" ht="31.5" x14ac:dyDescent="0.25">
      <c r="A96" s="12" t="s">
        <v>405</v>
      </c>
      <c r="B96" s="13" t="s">
        <v>406</v>
      </c>
      <c r="C96" s="12" t="s">
        <v>10</v>
      </c>
      <c r="D96" s="12" t="s">
        <v>407</v>
      </c>
      <c r="E96" s="13" t="s">
        <v>408</v>
      </c>
      <c r="F96" s="12" t="s">
        <v>409</v>
      </c>
      <c r="G96" s="14" t="s">
        <v>410</v>
      </c>
      <c r="H96" s="13" t="s">
        <v>231</v>
      </c>
      <c r="I96" s="13" t="s">
        <v>295</v>
      </c>
    </row>
    <row r="97" spans="1:9" ht="31.5" x14ac:dyDescent="0.25">
      <c r="A97" s="12" t="s">
        <v>411</v>
      </c>
      <c r="B97" s="13" t="s">
        <v>412</v>
      </c>
      <c r="C97" s="12"/>
      <c r="D97" s="12"/>
      <c r="E97" s="13"/>
      <c r="F97" s="12"/>
      <c r="G97" s="14"/>
      <c r="H97" s="13"/>
      <c r="I97" s="13"/>
    </row>
    <row r="98" spans="1:9" ht="47.25" x14ac:dyDescent="0.25">
      <c r="A98" s="12" t="s">
        <v>413</v>
      </c>
      <c r="B98" s="13" t="s">
        <v>414</v>
      </c>
      <c r="C98" s="12" t="s">
        <v>10</v>
      </c>
      <c r="D98" s="12" t="s">
        <v>415</v>
      </c>
      <c r="E98" s="13" t="s">
        <v>416</v>
      </c>
      <c r="F98" s="12" t="s">
        <v>417</v>
      </c>
      <c r="G98" s="14" t="s">
        <v>418</v>
      </c>
      <c r="H98" s="13" t="s">
        <v>15</v>
      </c>
      <c r="I98" s="13" t="s">
        <v>309</v>
      </c>
    </row>
    <row r="99" spans="1:9" ht="47.25" x14ac:dyDescent="0.25">
      <c r="A99" s="12" t="s">
        <v>419</v>
      </c>
      <c r="B99" s="19" t="s">
        <v>420</v>
      </c>
      <c r="C99" s="12" t="s">
        <v>10</v>
      </c>
      <c r="D99" s="12" t="s">
        <v>421</v>
      </c>
      <c r="E99" s="13" t="s">
        <v>208</v>
      </c>
      <c r="F99" s="12" t="s">
        <v>209</v>
      </c>
      <c r="G99" s="14" t="s">
        <v>422</v>
      </c>
      <c r="H99" s="13" t="s">
        <v>15</v>
      </c>
      <c r="I99" s="13" t="s">
        <v>231</v>
      </c>
    </row>
    <row r="100" spans="1:9" ht="47.25" x14ac:dyDescent="0.25">
      <c r="A100" s="12" t="s">
        <v>423</v>
      </c>
      <c r="B100" s="13" t="s">
        <v>424</v>
      </c>
      <c r="C100" s="12" t="s">
        <v>10</v>
      </c>
      <c r="D100" s="12" t="s">
        <v>425</v>
      </c>
      <c r="E100" s="13" t="s">
        <v>426</v>
      </c>
      <c r="F100" s="12" t="s">
        <v>427</v>
      </c>
      <c r="G100" s="14" t="s">
        <v>428</v>
      </c>
      <c r="H100" s="13" t="s">
        <v>15</v>
      </c>
      <c r="I100" s="13" t="s">
        <v>309</v>
      </c>
    </row>
    <row r="101" spans="1:9" ht="31.5" x14ac:dyDescent="0.25">
      <c r="A101" s="12" t="s">
        <v>429</v>
      </c>
      <c r="B101" s="13" t="s">
        <v>430</v>
      </c>
      <c r="C101" s="12" t="s">
        <v>10</v>
      </c>
      <c r="D101" s="12" t="s">
        <v>425</v>
      </c>
      <c r="E101" s="13" t="s">
        <v>431</v>
      </c>
      <c r="F101" s="12" t="s">
        <v>432</v>
      </c>
      <c r="G101" s="14" t="s">
        <v>433</v>
      </c>
      <c r="H101" s="13" t="s">
        <v>15</v>
      </c>
      <c r="I101" s="13" t="s">
        <v>101</v>
      </c>
    </row>
    <row r="102" spans="1:9" ht="31.5" x14ac:dyDescent="0.25">
      <c r="A102" s="12" t="s">
        <v>434</v>
      </c>
      <c r="B102" s="13" t="s">
        <v>435</v>
      </c>
      <c r="C102" s="12" t="s">
        <v>10</v>
      </c>
      <c r="D102" s="12" t="s">
        <v>436</v>
      </c>
      <c r="E102" s="13" t="s">
        <v>12</v>
      </c>
      <c r="F102" s="12" t="s">
        <v>13</v>
      </c>
      <c r="G102" s="14" t="s">
        <v>437</v>
      </c>
      <c r="H102" s="13" t="s">
        <v>15</v>
      </c>
      <c r="I102" s="13" t="s">
        <v>34</v>
      </c>
    </row>
    <row r="103" spans="1:9" ht="47.25" x14ac:dyDescent="0.25">
      <c r="A103" s="12" t="s">
        <v>438</v>
      </c>
      <c r="B103" s="13" t="s">
        <v>439</v>
      </c>
      <c r="C103" s="12" t="s">
        <v>10</v>
      </c>
      <c r="D103" s="12" t="s">
        <v>440</v>
      </c>
      <c r="E103" s="13" t="s">
        <v>441</v>
      </c>
      <c r="F103" s="12" t="s">
        <v>442</v>
      </c>
      <c r="G103" s="14" t="s">
        <v>443</v>
      </c>
      <c r="H103" s="13" t="s">
        <v>15</v>
      </c>
      <c r="I103" s="13" t="s">
        <v>309</v>
      </c>
    </row>
    <row r="104" spans="1:9" ht="31.5" x14ac:dyDescent="0.25">
      <c r="A104" s="12" t="s">
        <v>444</v>
      </c>
      <c r="B104" s="13" t="s">
        <v>445</v>
      </c>
      <c r="C104" s="12" t="s">
        <v>10</v>
      </c>
      <c r="D104" s="12" t="s">
        <v>446</v>
      </c>
      <c r="E104" s="13" t="s">
        <v>447</v>
      </c>
      <c r="F104" s="12" t="s">
        <v>448</v>
      </c>
      <c r="G104" s="14" t="s">
        <v>449</v>
      </c>
      <c r="H104" s="13" t="s">
        <v>15</v>
      </c>
      <c r="I104" s="13" t="s">
        <v>231</v>
      </c>
    </row>
    <row r="105" spans="1:9" ht="31.5" x14ac:dyDescent="0.25">
      <c r="A105" s="12" t="s">
        <v>450</v>
      </c>
      <c r="B105" s="13" t="s">
        <v>451</v>
      </c>
      <c r="C105" s="12" t="s">
        <v>10</v>
      </c>
      <c r="D105" s="12" t="s">
        <v>452</v>
      </c>
      <c r="E105" s="13" t="s">
        <v>453</v>
      </c>
      <c r="F105" s="12" t="s">
        <v>454</v>
      </c>
      <c r="G105" s="14" t="s">
        <v>455</v>
      </c>
      <c r="H105" s="13" t="s">
        <v>231</v>
      </c>
      <c r="I105" s="13" t="s">
        <v>295</v>
      </c>
    </row>
    <row r="106" spans="1:9" ht="47.25" x14ac:dyDescent="0.25">
      <c r="A106" s="12" t="s">
        <v>456</v>
      </c>
      <c r="B106" s="13" t="s">
        <v>457</v>
      </c>
      <c r="C106" s="12" t="s">
        <v>10</v>
      </c>
      <c r="D106" s="12" t="s">
        <v>458</v>
      </c>
      <c r="E106" s="13" t="s">
        <v>208</v>
      </c>
      <c r="F106" s="12" t="s">
        <v>209</v>
      </c>
      <c r="G106" s="14" t="s">
        <v>459</v>
      </c>
      <c r="H106" s="13" t="s">
        <v>231</v>
      </c>
      <c r="I106" s="13" t="s">
        <v>295</v>
      </c>
    </row>
    <row r="107" spans="1:9" ht="47.25" x14ac:dyDescent="0.25">
      <c r="A107" s="12" t="s">
        <v>460</v>
      </c>
      <c r="B107" s="13" t="s">
        <v>461</v>
      </c>
      <c r="C107" s="12" t="s">
        <v>10</v>
      </c>
      <c r="D107" s="12" t="s">
        <v>458</v>
      </c>
      <c r="E107" s="13" t="s">
        <v>208</v>
      </c>
      <c r="F107" s="12" t="s">
        <v>209</v>
      </c>
      <c r="G107" s="14" t="s">
        <v>462</v>
      </c>
      <c r="H107" s="13" t="s">
        <v>231</v>
      </c>
      <c r="I107" s="13" t="s">
        <v>295</v>
      </c>
    </row>
    <row r="108" spans="1:9" ht="47.25" x14ac:dyDescent="0.25">
      <c r="A108" s="12" t="s">
        <v>463</v>
      </c>
      <c r="B108" s="13" t="s">
        <v>464</v>
      </c>
      <c r="C108" s="12" t="s">
        <v>10</v>
      </c>
      <c r="D108" s="12" t="s">
        <v>458</v>
      </c>
      <c r="E108" s="13" t="s">
        <v>208</v>
      </c>
      <c r="F108" s="12" t="s">
        <v>209</v>
      </c>
      <c r="G108" s="14" t="s">
        <v>465</v>
      </c>
      <c r="H108" s="13" t="s">
        <v>15</v>
      </c>
      <c r="I108" s="13" t="s">
        <v>231</v>
      </c>
    </row>
    <row r="109" spans="1:9" ht="31.5" x14ac:dyDescent="0.25">
      <c r="A109" s="12" t="s">
        <v>466</v>
      </c>
      <c r="B109" s="13" t="s">
        <v>467</v>
      </c>
      <c r="C109" s="12" t="s">
        <v>10</v>
      </c>
      <c r="D109" s="12" t="s">
        <v>407</v>
      </c>
      <c r="E109" s="13" t="s">
        <v>468</v>
      </c>
      <c r="F109" s="12" t="s">
        <v>469</v>
      </c>
      <c r="G109" s="14" t="s">
        <v>470</v>
      </c>
      <c r="H109" s="13" t="s">
        <v>15</v>
      </c>
      <c r="I109" s="13" t="s">
        <v>231</v>
      </c>
    </row>
    <row r="110" spans="1:9" ht="47.25" x14ac:dyDescent="0.25">
      <c r="A110" s="12" t="s">
        <v>471</v>
      </c>
      <c r="B110" s="13" t="s">
        <v>472</v>
      </c>
      <c r="C110" s="12" t="s">
        <v>10</v>
      </c>
      <c r="D110" s="12" t="s">
        <v>473</v>
      </c>
      <c r="E110" s="13" t="s">
        <v>474</v>
      </c>
      <c r="F110" s="12" t="s">
        <v>475</v>
      </c>
      <c r="G110" s="14" t="s">
        <v>476</v>
      </c>
      <c r="H110" s="13" t="s">
        <v>15</v>
      </c>
      <c r="I110" s="13" t="s">
        <v>34</v>
      </c>
    </row>
    <row r="111" spans="1:9" ht="47.25" x14ac:dyDescent="0.25">
      <c r="A111" s="12" t="s">
        <v>477</v>
      </c>
      <c r="B111" s="13" t="s">
        <v>478</v>
      </c>
      <c r="C111" s="12" t="s">
        <v>10</v>
      </c>
      <c r="D111" s="12" t="s">
        <v>479</v>
      </c>
      <c r="E111" s="13" t="s">
        <v>480</v>
      </c>
      <c r="F111" s="12" t="s">
        <v>481</v>
      </c>
      <c r="G111" s="14" t="s">
        <v>482</v>
      </c>
      <c r="H111" s="13" t="s">
        <v>15</v>
      </c>
      <c r="I111" s="13" t="s">
        <v>231</v>
      </c>
    </row>
    <row r="112" spans="1:9" ht="31.5" x14ac:dyDescent="0.25">
      <c r="A112" s="12" t="s">
        <v>483</v>
      </c>
      <c r="B112" s="13" t="s">
        <v>484</v>
      </c>
      <c r="C112" s="12" t="s">
        <v>10</v>
      </c>
      <c r="D112" s="12" t="s">
        <v>485</v>
      </c>
      <c r="E112" s="13" t="s">
        <v>486</v>
      </c>
      <c r="F112" s="12" t="s">
        <v>487</v>
      </c>
      <c r="G112" s="14" t="s">
        <v>488</v>
      </c>
      <c r="H112" s="13" t="s">
        <v>15</v>
      </c>
      <c r="I112" s="13" t="s">
        <v>231</v>
      </c>
    </row>
    <row r="113" spans="1:9" x14ac:dyDescent="0.25">
      <c r="A113" s="12" t="s">
        <v>489</v>
      </c>
      <c r="B113" s="13" t="s">
        <v>55</v>
      </c>
      <c r="C113" s="12"/>
      <c r="D113" s="12"/>
      <c r="E113" s="13"/>
      <c r="F113" s="12"/>
      <c r="G113" s="14"/>
      <c r="H113" s="13"/>
      <c r="I113" s="13"/>
    </row>
    <row r="114" spans="1:9" ht="47.25" x14ac:dyDescent="0.25">
      <c r="A114" s="12" t="s">
        <v>490</v>
      </c>
      <c r="B114" s="13" t="s">
        <v>491</v>
      </c>
      <c r="C114" s="12" t="s">
        <v>10</v>
      </c>
      <c r="D114" s="12" t="s">
        <v>492</v>
      </c>
      <c r="E114" s="13" t="s">
        <v>163</v>
      </c>
      <c r="F114" s="12" t="s">
        <v>164</v>
      </c>
      <c r="G114" s="14" t="s">
        <v>493</v>
      </c>
      <c r="H114" s="13" t="s">
        <v>231</v>
      </c>
      <c r="I114" s="13" t="s">
        <v>295</v>
      </c>
    </row>
    <row r="115" spans="1:9" ht="31.5" x14ac:dyDescent="0.25">
      <c r="A115" s="12" t="s">
        <v>494</v>
      </c>
      <c r="B115" s="13" t="s">
        <v>495</v>
      </c>
      <c r="C115" s="12" t="s">
        <v>10</v>
      </c>
      <c r="D115" s="12" t="s">
        <v>496</v>
      </c>
      <c r="E115" s="13" t="s">
        <v>219</v>
      </c>
      <c r="F115" s="12" t="s">
        <v>220</v>
      </c>
      <c r="G115" s="14" t="s">
        <v>497</v>
      </c>
      <c r="H115" s="13" t="s">
        <v>15</v>
      </c>
      <c r="I115" s="13" t="s">
        <v>231</v>
      </c>
    </row>
    <row r="116" spans="1:9" ht="47.25" x14ac:dyDescent="0.25">
      <c r="A116" s="12" t="s">
        <v>498</v>
      </c>
      <c r="B116" s="13" t="s">
        <v>499</v>
      </c>
      <c r="C116" s="12" t="s">
        <v>10</v>
      </c>
      <c r="D116" s="12" t="s">
        <v>500</v>
      </c>
      <c r="E116" s="13" t="s">
        <v>501</v>
      </c>
      <c r="F116" s="12" t="s">
        <v>502</v>
      </c>
      <c r="G116" s="14" t="s">
        <v>503</v>
      </c>
      <c r="H116" s="13" t="s">
        <v>15</v>
      </c>
      <c r="I116" s="13" t="s">
        <v>34</v>
      </c>
    </row>
    <row r="117" spans="1:9" ht="47.25" x14ac:dyDescent="0.25">
      <c r="A117" s="12" t="s">
        <v>504</v>
      </c>
      <c r="B117" s="13" t="s">
        <v>167</v>
      </c>
      <c r="C117" s="12" t="s">
        <v>10</v>
      </c>
      <c r="D117" s="12" t="s">
        <v>505</v>
      </c>
      <c r="E117" s="13" t="s">
        <v>169</v>
      </c>
      <c r="F117" s="12" t="s">
        <v>170</v>
      </c>
      <c r="G117" s="14" t="s">
        <v>221</v>
      </c>
      <c r="H117" s="13" t="s">
        <v>231</v>
      </c>
      <c r="I117" s="13" t="s">
        <v>295</v>
      </c>
    </row>
    <row r="118" spans="1:9" ht="63" x14ac:dyDescent="0.25">
      <c r="A118" s="12" t="s">
        <v>506</v>
      </c>
      <c r="B118" s="13" t="s">
        <v>507</v>
      </c>
      <c r="C118" s="12" t="s">
        <v>10</v>
      </c>
      <c r="D118" s="12" t="s">
        <v>492</v>
      </c>
      <c r="E118" s="13" t="s">
        <v>508</v>
      </c>
      <c r="F118" s="12" t="s">
        <v>509</v>
      </c>
      <c r="G118" s="14" t="s">
        <v>510</v>
      </c>
      <c r="H118" s="13" t="s">
        <v>231</v>
      </c>
      <c r="I118" s="13" t="s">
        <v>295</v>
      </c>
    </row>
    <row r="119" spans="1:9" ht="47.25" x14ac:dyDescent="0.25">
      <c r="A119" s="12" t="s">
        <v>511</v>
      </c>
      <c r="B119" s="13" t="s">
        <v>512</v>
      </c>
      <c r="C119" s="12" t="s">
        <v>10</v>
      </c>
      <c r="D119" s="12" t="s">
        <v>513</v>
      </c>
      <c r="E119" s="13" t="s">
        <v>514</v>
      </c>
      <c r="F119" s="12" t="s">
        <v>515</v>
      </c>
      <c r="G119" s="14" t="s">
        <v>516</v>
      </c>
      <c r="H119" s="13" t="s">
        <v>15</v>
      </c>
      <c r="I119" s="13" t="s">
        <v>34</v>
      </c>
    </row>
    <row r="120" spans="1:9" ht="47.25" x14ac:dyDescent="0.25">
      <c r="A120" s="12" t="s">
        <v>517</v>
      </c>
      <c r="B120" s="13" t="s">
        <v>518</v>
      </c>
      <c r="C120" s="12" t="s">
        <v>10</v>
      </c>
      <c r="D120" s="12" t="s">
        <v>519</v>
      </c>
      <c r="E120" s="13" t="s">
        <v>520</v>
      </c>
      <c r="F120" s="12" t="s">
        <v>521</v>
      </c>
      <c r="G120" s="14" t="s">
        <v>522</v>
      </c>
      <c r="H120" s="13" t="s">
        <v>15</v>
      </c>
      <c r="I120" s="13" t="s">
        <v>231</v>
      </c>
    </row>
    <row r="121" spans="1:9" ht="47.25" x14ac:dyDescent="0.25">
      <c r="A121" s="12" t="s">
        <v>523</v>
      </c>
      <c r="B121" s="13" t="s">
        <v>524</v>
      </c>
      <c r="C121" s="12" t="s">
        <v>10</v>
      </c>
      <c r="D121" s="12" t="s">
        <v>525</v>
      </c>
      <c r="E121" s="13" t="s">
        <v>293</v>
      </c>
      <c r="F121" s="12" t="s">
        <v>294</v>
      </c>
      <c r="G121" s="14" t="s">
        <v>526</v>
      </c>
      <c r="H121" s="13" t="s">
        <v>15</v>
      </c>
      <c r="I121" s="13" t="s">
        <v>34</v>
      </c>
    </row>
    <row r="122" spans="1:9" ht="47.25" x14ac:dyDescent="0.25">
      <c r="A122" s="12" t="s">
        <v>527</v>
      </c>
      <c r="B122" s="13" t="s">
        <v>528</v>
      </c>
      <c r="C122" s="12" t="s">
        <v>10</v>
      </c>
      <c r="D122" s="12" t="s">
        <v>519</v>
      </c>
      <c r="E122" s="13" t="s">
        <v>293</v>
      </c>
      <c r="F122" s="12" t="s">
        <v>294</v>
      </c>
      <c r="G122" s="14" t="s">
        <v>529</v>
      </c>
      <c r="H122" s="13" t="s">
        <v>15</v>
      </c>
      <c r="I122" s="13" t="s">
        <v>34</v>
      </c>
    </row>
    <row r="123" spans="1:9" ht="47.25" x14ac:dyDescent="0.25">
      <c r="A123" s="12" t="s">
        <v>530</v>
      </c>
      <c r="B123" s="13" t="s">
        <v>531</v>
      </c>
      <c r="C123" s="12" t="s">
        <v>10</v>
      </c>
      <c r="D123" s="12" t="s">
        <v>532</v>
      </c>
      <c r="E123" s="13" t="s">
        <v>533</v>
      </c>
      <c r="F123" s="12" t="s">
        <v>534</v>
      </c>
      <c r="G123" s="14" t="s">
        <v>535</v>
      </c>
      <c r="H123" s="13" t="s">
        <v>15</v>
      </c>
      <c r="I123" s="13" t="s">
        <v>309</v>
      </c>
    </row>
    <row r="124" spans="1:9" ht="31.5" x14ac:dyDescent="0.25">
      <c r="A124" s="12" t="s">
        <v>536</v>
      </c>
      <c r="B124" s="13" t="s">
        <v>537</v>
      </c>
      <c r="C124" s="12" t="s">
        <v>10</v>
      </c>
      <c r="D124" s="12" t="s">
        <v>538</v>
      </c>
      <c r="E124" s="13" t="s">
        <v>486</v>
      </c>
      <c r="F124" s="12" t="s">
        <v>487</v>
      </c>
      <c r="G124" s="14" t="s">
        <v>539</v>
      </c>
      <c r="H124" s="13" t="s">
        <v>15</v>
      </c>
      <c r="I124" s="13" t="s">
        <v>231</v>
      </c>
    </row>
    <row r="125" spans="1:9" ht="31.5" x14ac:dyDescent="0.25">
      <c r="A125" s="12" t="s">
        <v>540</v>
      </c>
      <c r="B125" s="13" t="s">
        <v>541</v>
      </c>
      <c r="C125" s="12" t="s">
        <v>10</v>
      </c>
      <c r="D125" s="12" t="s">
        <v>542</v>
      </c>
      <c r="E125" s="13" t="s">
        <v>543</v>
      </c>
      <c r="F125" s="12" t="s">
        <v>544</v>
      </c>
      <c r="G125" s="14" t="s">
        <v>545</v>
      </c>
      <c r="H125" s="13" t="s">
        <v>546</v>
      </c>
      <c r="I125" s="13" t="s">
        <v>295</v>
      </c>
    </row>
    <row r="126" spans="1:9" ht="31.5" x14ac:dyDescent="0.25">
      <c r="A126" s="12" t="s">
        <v>547</v>
      </c>
      <c r="B126" s="13" t="s">
        <v>548</v>
      </c>
      <c r="C126" s="12" t="s">
        <v>10</v>
      </c>
      <c r="D126" s="12" t="s">
        <v>549</v>
      </c>
      <c r="E126" s="13" t="s">
        <v>550</v>
      </c>
      <c r="F126" s="12" t="s">
        <v>551</v>
      </c>
      <c r="G126" s="14" t="s">
        <v>552</v>
      </c>
      <c r="H126" s="13" t="s">
        <v>15</v>
      </c>
      <c r="I126" s="13" t="s">
        <v>231</v>
      </c>
    </row>
    <row r="127" spans="1:9" ht="31.5" x14ac:dyDescent="0.25">
      <c r="A127" s="12" t="s">
        <v>825</v>
      </c>
      <c r="B127" s="13" t="s">
        <v>826</v>
      </c>
      <c r="C127" s="12" t="s">
        <v>10</v>
      </c>
      <c r="D127" s="12" t="s">
        <v>555</v>
      </c>
      <c r="E127" s="13" t="s">
        <v>827</v>
      </c>
      <c r="F127" s="12"/>
      <c r="G127" s="14" t="s">
        <v>828</v>
      </c>
      <c r="H127" s="13" t="s">
        <v>546</v>
      </c>
      <c r="I127" s="13" t="s">
        <v>295</v>
      </c>
    </row>
    <row r="128" spans="1:9" ht="31.5" x14ac:dyDescent="0.25">
      <c r="A128" s="12" t="s">
        <v>553</v>
      </c>
      <c r="B128" s="13" t="s">
        <v>554</v>
      </c>
      <c r="C128" s="12" t="s">
        <v>10</v>
      </c>
      <c r="D128" s="12" t="s">
        <v>555</v>
      </c>
      <c r="E128" s="13" t="s">
        <v>219</v>
      </c>
      <c r="F128" s="12" t="s">
        <v>220</v>
      </c>
      <c r="G128" s="14" t="s">
        <v>556</v>
      </c>
      <c r="H128" s="13" t="s">
        <v>15</v>
      </c>
      <c r="I128" s="13" t="s">
        <v>231</v>
      </c>
    </row>
    <row r="129" spans="1:9" ht="47.25" x14ac:dyDescent="0.25">
      <c r="A129" s="12" t="s">
        <v>557</v>
      </c>
      <c r="B129" s="13" t="s">
        <v>558</v>
      </c>
      <c r="C129" s="12" t="s">
        <v>10</v>
      </c>
      <c r="D129" s="12" t="s">
        <v>559</v>
      </c>
      <c r="E129" s="13" t="s">
        <v>560</v>
      </c>
      <c r="F129" s="24">
        <v>47090804</v>
      </c>
      <c r="G129" s="14" t="s">
        <v>561</v>
      </c>
      <c r="H129" s="13" t="s">
        <v>15</v>
      </c>
      <c r="I129" s="13" t="s">
        <v>309</v>
      </c>
    </row>
    <row r="130" spans="1:9" ht="47.25" x14ac:dyDescent="0.25">
      <c r="A130" s="12" t="s">
        <v>562</v>
      </c>
      <c r="B130" s="13" t="s">
        <v>563</v>
      </c>
      <c r="C130" s="12" t="s">
        <v>10</v>
      </c>
      <c r="D130" s="12" t="s">
        <v>559</v>
      </c>
      <c r="E130" s="13" t="s">
        <v>564</v>
      </c>
      <c r="F130" s="23">
        <v>46836411</v>
      </c>
      <c r="G130" s="14" t="s">
        <v>565</v>
      </c>
      <c r="H130" s="13" t="s">
        <v>15</v>
      </c>
      <c r="I130" s="13" t="s">
        <v>309</v>
      </c>
    </row>
    <row r="131" spans="1:9" ht="47.25" x14ac:dyDescent="0.25">
      <c r="A131" s="12" t="s">
        <v>566</v>
      </c>
      <c r="B131" s="13" t="s">
        <v>18</v>
      </c>
      <c r="C131" s="12" t="s">
        <v>10</v>
      </c>
      <c r="D131" s="12" t="s">
        <v>567</v>
      </c>
      <c r="E131" s="13" t="s">
        <v>19</v>
      </c>
      <c r="F131" s="12" t="s">
        <v>20</v>
      </c>
      <c r="G131" s="14" t="s">
        <v>85</v>
      </c>
      <c r="H131" s="13" t="s">
        <v>15</v>
      </c>
      <c r="I131" s="13" t="s">
        <v>309</v>
      </c>
    </row>
    <row r="132" spans="1:9" ht="31.5" x14ac:dyDescent="0.25">
      <c r="A132" s="12" t="s">
        <v>568</v>
      </c>
      <c r="B132" s="13" t="s">
        <v>30</v>
      </c>
      <c r="C132" s="12" t="s">
        <v>10</v>
      </c>
      <c r="D132" s="12" t="s">
        <v>569</v>
      </c>
      <c r="E132" s="13" t="s">
        <v>31</v>
      </c>
      <c r="F132" s="12" t="s">
        <v>32</v>
      </c>
      <c r="G132" s="14" t="s">
        <v>570</v>
      </c>
      <c r="H132" s="13" t="s">
        <v>15</v>
      </c>
      <c r="I132" s="13" t="s">
        <v>34</v>
      </c>
    </row>
    <row r="133" spans="1:9" ht="47.25" x14ac:dyDescent="0.25">
      <c r="A133" s="12" t="s">
        <v>571</v>
      </c>
      <c r="B133" s="13" t="s">
        <v>572</v>
      </c>
      <c r="C133" s="12" t="s">
        <v>10</v>
      </c>
      <c r="D133" s="12" t="s">
        <v>573</v>
      </c>
      <c r="E133" s="13" t="s">
        <v>574</v>
      </c>
      <c r="F133" s="12" t="s">
        <v>575</v>
      </c>
      <c r="G133" s="14" t="s">
        <v>576</v>
      </c>
      <c r="H133" s="13" t="s">
        <v>15</v>
      </c>
      <c r="I133" s="13" t="s">
        <v>231</v>
      </c>
    </row>
    <row r="134" spans="1:9" ht="31.5" x14ac:dyDescent="0.25">
      <c r="A134" s="12" t="s">
        <v>577</v>
      </c>
      <c r="B134" s="13" t="s">
        <v>578</v>
      </c>
      <c r="C134" s="12" t="s">
        <v>10</v>
      </c>
      <c r="D134" s="12" t="s">
        <v>579</v>
      </c>
      <c r="E134" s="13" t="s">
        <v>580</v>
      </c>
      <c r="F134" s="12" t="s">
        <v>581</v>
      </c>
      <c r="G134" s="14" t="s">
        <v>582</v>
      </c>
      <c r="H134" s="13" t="s">
        <v>231</v>
      </c>
      <c r="I134" s="13" t="s">
        <v>295</v>
      </c>
    </row>
    <row r="135" spans="1:9" ht="31.5" x14ac:dyDescent="0.25">
      <c r="A135" s="12" t="s">
        <v>583</v>
      </c>
      <c r="B135" s="13" t="s">
        <v>30</v>
      </c>
      <c r="C135" s="12" t="s">
        <v>10</v>
      </c>
      <c r="D135" s="12" t="s">
        <v>579</v>
      </c>
      <c r="E135" s="13" t="s">
        <v>31</v>
      </c>
      <c r="F135" s="12" t="s">
        <v>32</v>
      </c>
      <c r="G135" s="14" t="s">
        <v>570</v>
      </c>
      <c r="H135" s="13" t="s">
        <v>15</v>
      </c>
      <c r="I135" s="13" t="s">
        <v>34</v>
      </c>
    </row>
    <row r="136" spans="1:9" ht="31.5" x14ac:dyDescent="0.25">
      <c r="A136" s="12" t="s">
        <v>584</v>
      </c>
      <c r="B136" s="13" t="s">
        <v>585</v>
      </c>
      <c r="C136" s="12" t="s">
        <v>10</v>
      </c>
      <c r="D136" s="12" t="s">
        <v>579</v>
      </c>
      <c r="E136" s="13" t="s">
        <v>586</v>
      </c>
      <c r="F136" s="12" t="s">
        <v>587</v>
      </c>
      <c r="G136" s="14" t="s">
        <v>588</v>
      </c>
      <c r="H136" s="13" t="s">
        <v>231</v>
      </c>
      <c r="I136" s="13" t="s">
        <v>295</v>
      </c>
    </row>
    <row r="137" spans="1:9" ht="31.5" x14ac:dyDescent="0.25">
      <c r="A137" s="12" t="s">
        <v>589</v>
      </c>
      <c r="B137" s="13" t="s">
        <v>30</v>
      </c>
      <c r="C137" s="12" t="s">
        <v>10</v>
      </c>
      <c r="D137" s="12" t="s">
        <v>590</v>
      </c>
      <c r="E137" s="13" t="s">
        <v>31</v>
      </c>
      <c r="F137" s="12" t="s">
        <v>32</v>
      </c>
      <c r="G137" s="14" t="s">
        <v>570</v>
      </c>
      <c r="H137" s="13" t="s">
        <v>15</v>
      </c>
      <c r="I137" s="13" t="s">
        <v>34</v>
      </c>
    </row>
    <row r="138" spans="1:9" ht="31.5" x14ac:dyDescent="0.25">
      <c r="A138" s="12" t="s">
        <v>805</v>
      </c>
      <c r="B138" s="13" t="s">
        <v>806</v>
      </c>
      <c r="C138" s="12" t="s">
        <v>10</v>
      </c>
      <c r="D138" s="12" t="s">
        <v>807</v>
      </c>
      <c r="E138" s="13" t="s">
        <v>486</v>
      </c>
      <c r="F138" s="12" t="s">
        <v>487</v>
      </c>
      <c r="G138" s="14" t="s">
        <v>808</v>
      </c>
      <c r="H138" s="13" t="s">
        <v>546</v>
      </c>
      <c r="I138" s="13" t="s">
        <v>295</v>
      </c>
    </row>
    <row r="139" spans="1:9" ht="31.5" x14ac:dyDescent="0.25">
      <c r="A139" s="12" t="s">
        <v>809</v>
      </c>
      <c r="B139" s="13" t="s">
        <v>30</v>
      </c>
      <c r="C139" s="12" t="s">
        <v>10</v>
      </c>
      <c r="D139" s="12" t="s">
        <v>810</v>
      </c>
      <c r="E139" s="13" t="s">
        <v>31</v>
      </c>
      <c r="F139" s="12" t="s">
        <v>32</v>
      </c>
      <c r="G139" s="14" t="s">
        <v>570</v>
      </c>
      <c r="H139" s="13" t="s">
        <v>15</v>
      </c>
      <c r="I139" s="13" t="s">
        <v>34</v>
      </c>
    </row>
    <row r="140" spans="1:9" ht="47.25" x14ac:dyDescent="0.25">
      <c r="A140" s="12" t="s">
        <v>811</v>
      </c>
      <c r="B140" s="13" t="s">
        <v>812</v>
      </c>
      <c r="C140" s="12" t="s">
        <v>10</v>
      </c>
      <c r="D140" s="12" t="s">
        <v>813</v>
      </c>
      <c r="E140" s="13" t="s">
        <v>266</v>
      </c>
      <c r="F140" s="12" t="s">
        <v>267</v>
      </c>
      <c r="G140" s="14" t="s">
        <v>814</v>
      </c>
      <c r="H140" s="13" t="s">
        <v>15</v>
      </c>
      <c r="I140" s="13" t="s">
        <v>231</v>
      </c>
    </row>
    <row r="141" spans="1:9" ht="31.5" x14ac:dyDescent="0.25">
      <c r="A141" s="12" t="s">
        <v>815</v>
      </c>
      <c r="B141" s="13" t="s">
        <v>816</v>
      </c>
      <c r="C141" s="12" t="s">
        <v>10</v>
      </c>
      <c r="D141" s="12" t="s">
        <v>817</v>
      </c>
      <c r="E141" s="13" t="s">
        <v>818</v>
      </c>
      <c r="F141" s="12" t="s">
        <v>819</v>
      </c>
      <c r="G141" s="14" t="s">
        <v>820</v>
      </c>
      <c r="H141" s="13" t="s">
        <v>15</v>
      </c>
      <c r="I141" s="13" t="s">
        <v>34</v>
      </c>
    </row>
    <row r="142" spans="1:9" ht="47.25" x14ac:dyDescent="0.25">
      <c r="A142" s="12" t="s">
        <v>821</v>
      </c>
      <c r="B142" s="13" t="s">
        <v>822</v>
      </c>
      <c r="C142" s="12" t="s">
        <v>10</v>
      </c>
      <c r="D142" s="12" t="s">
        <v>823</v>
      </c>
      <c r="E142" s="13" t="s">
        <v>574</v>
      </c>
      <c r="F142" s="12" t="s">
        <v>575</v>
      </c>
      <c r="G142" s="14" t="s">
        <v>824</v>
      </c>
      <c r="H142" s="13" t="s">
        <v>15</v>
      </c>
      <c r="I142" s="13" t="s">
        <v>309</v>
      </c>
    </row>
  </sheetData>
  <phoneticPr fontId="3" type="noConversion"/>
  <pageMargins left="0.25" right="0.25" top="0.75" bottom="0.75" header="0.3" footer="0.3"/>
  <pageSetup paperSize="8" scale="81" fitToHeight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16435-E9AC-4CB0-876A-C3C90848F60E}">
  <dimension ref="A1:I81"/>
  <sheetViews>
    <sheetView workbookViewId="0">
      <selection activeCell="F5" sqref="F5"/>
    </sheetView>
  </sheetViews>
  <sheetFormatPr defaultRowHeight="15" x14ac:dyDescent="0.25"/>
  <cols>
    <col min="1" max="1" width="14.7109375" customWidth="1"/>
    <col min="2" max="2" width="24.5703125" style="4" customWidth="1"/>
    <col min="3" max="3" width="25.28515625" customWidth="1"/>
    <col min="4" max="4" width="11.85546875" customWidth="1"/>
    <col min="5" max="5" width="29.42578125" style="4" customWidth="1"/>
    <col min="6" max="6" width="14.140625" customWidth="1"/>
    <col min="7" max="7" width="13.85546875" customWidth="1"/>
    <col min="8" max="8" width="16.42578125" customWidth="1"/>
    <col min="9" max="9" width="19.42578125" customWidth="1"/>
  </cols>
  <sheetData>
    <row r="1" spans="1:9" x14ac:dyDescent="0.25">
      <c r="A1" s="1" t="s">
        <v>0</v>
      </c>
      <c r="B1" s="2" t="s">
        <v>591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7</v>
      </c>
    </row>
    <row r="2" spans="1:9" ht="30" x14ac:dyDescent="0.25">
      <c r="A2" t="s">
        <v>592</v>
      </c>
      <c r="B2" s="4" t="s">
        <v>593</v>
      </c>
      <c r="C2" t="s">
        <v>10</v>
      </c>
      <c r="D2" s="3">
        <v>43837</v>
      </c>
      <c r="E2" s="4" t="s">
        <v>594</v>
      </c>
      <c r="G2" s="5">
        <v>29.93</v>
      </c>
      <c r="H2" t="s">
        <v>595</v>
      </c>
      <c r="I2" t="s">
        <v>596</v>
      </c>
    </row>
    <row r="3" spans="1:9" ht="30" x14ac:dyDescent="0.25">
      <c r="A3" t="s">
        <v>597</v>
      </c>
      <c r="B3" s="4" t="s">
        <v>24</v>
      </c>
      <c r="C3" t="s">
        <v>10</v>
      </c>
      <c r="D3" s="3">
        <v>43840</v>
      </c>
      <c r="E3" s="4" t="s">
        <v>598</v>
      </c>
      <c r="G3" s="5">
        <v>2821.28</v>
      </c>
      <c r="H3" t="s">
        <v>595</v>
      </c>
      <c r="I3" t="s">
        <v>596</v>
      </c>
    </row>
    <row r="4" spans="1:9" ht="30" x14ac:dyDescent="0.25">
      <c r="A4" t="s">
        <v>599</v>
      </c>
      <c r="B4" s="4" t="s">
        <v>600</v>
      </c>
      <c r="C4" t="s">
        <v>10</v>
      </c>
      <c r="D4" s="3">
        <v>43840</v>
      </c>
      <c r="E4" s="4" t="s">
        <v>601</v>
      </c>
      <c r="G4" s="6">
        <v>2010</v>
      </c>
      <c r="H4" t="s">
        <v>595</v>
      </c>
      <c r="I4" t="s">
        <v>596</v>
      </c>
    </row>
    <row r="5" spans="1:9" ht="30" x14ac:dyDescent="0.25">
      <c r="A5" t="s">
        <v>602</v>
      </c>
      <c r="B5" s="4" t="s">
        <v>603</v>
      </c>
      <c r="C5" t="s">
        <v>10</v>
      </c>
      <c r="D5" s="3">
        <v>43844</v>
      </c>
      <c r="E5" s="4" t="s">
        <v>214</v>
      </c>
      <c r="F5" s="1" t="s">
        <v>215</v>
      </c>
      <c r="G5" s="5">
        <v>425.18</v>
      </c>
      <c r="H5" t="s">
        <v>595</v>
      </c>
      <c r="I5" t="s">
        <v>596</v>
      </c>
    </row>
    <row r="6" spans="1:9" ht="45" x14ac:dyDescent="0.25">
      <c r="A6" t="s">
        <v>604</v>
      </c>
      <c r="B6" s="4" t="s">
        <v>605</v>
      </c>
      <c r="C6" t="s">
        <v>10</v>
      </c>
      <c r="D6" s="3">
        <v>43845</v>
      </c>
      <c r="E6" s="4" t="s">
        <v>606</v>
      </c>
      <c r="G6" t="s">
        <v>53</v>
      </c>
      <c r="H6" t="s">
        <v>595</v>
      </c>
      <c r="I6" t="s">
        <v>596</v>
      </c>
    </row>
    <row r="7" spans="1:9" ht="45" x14ac:dyDescent="0.25">
      <c r="A7" t="s">
        <v>607</v>
      </c>
      <c r="B7" s="4" t="s">
        <v>608</v>
      </c>
      <c r="C7" t="s">
        <v>10</v>
      </c>
      <c r="D7" s="3">
        <v>43845</v>
      </c>
      <c r="E7" s="4" t="s">
        <v>609</v>
      </c>
      <c r="G7" t="s">
        <v>53</v>
      </c>
      <c r="H7" t="s">
        <v>595</v>
      </c>
      <c r="I7" t="s">
        <v>596</v>
      </c>
    </row>
    <row r="8" spans="1:9" ht="60" x14ac:dyDescent="0.25">
      <c r="A8" t="s">
        <v>610</v>
      </c>
      <c r="B8" s="4" t="s">
        <v>611</v>
      </c>
      <c r="C8" t="s">
        <v>10</v>
      </c>
      <c r="D8" s="3">
        <v>43845</v>
      </c>
      <c r="E8" s="4" t="s">
        <v>612</v>
      </c>
      <c r="G8" t="s">
        <v>53</v>
      </c>
      <c r="H8" t="s">
        <v>595</v>
      </c>
      <c r="I8" t="s">
        <v>596</v>
      </c>
    </row>
    <row r="9" spans="1:9" ht="60" x14ac:dyDescent="0.25">
      <c r="A9" t="s">
        <v>613</v>
      </c>
      <c r="B9" s="4" t="s">
        <v>614</v>
      </c>
      <c r="C9" t="s">
        <v>10</v>
      </c>
      <c r="D9" s="3">
        <v>43845</v>
      </c>
      <c r="E9" s="4" t="s">
        <v>615</v>
      </c>
      <c r="G9" t="s">
        <v>53</v>
      </c>
      <c r="H9" t="s">
        <v>595</v>
      </c>
      <c r="I9" t="s">
        <v>596</v>
      </c>
    </row>
    <row r="10" spans="1:9" ht="60" x14ac:dyDescent="0.25">
      <c r="A10" t="s">
        <v>616</v>
      </c>
      <c r="B10" s="4" t="s">
        <v>617</v>
      </c>
      <c r="C10" t="s">
        <v>10</v>
      </c>
      <c r="D10" s="3">
        <v>43845</v>
      </c>
      <c r="E10" s="4" t="s">
        <v>618</v>
      </c>
      <c r="G10" t="s">
        <v>53</v>
      </c>
      <c r="H10" t="s">
        <v>595</v>
      </c>
      <c r="I10" t="s">
        <v>596</v>
      </c>
    </row>
    <row r="11" spans="1:9" ht="45" x14ac:dyDescent="0.25">
      <c r="A11" t="s">
        <v>619</v>
      </c>
      <c r="B11" s="4" t="s">
        <v>620</v>
      </c>
      <c r="C11" t="s">
        <v>10</v>
      </c>
      <c r="D11" s="3">
        <v>43845</v>
      </c>
      <c r="E11" s="4" t="s">
        <v>621</v>
      </c>
      <c r="G11" t="s">
        <v>53</v>
      </c>
      <c r="H11" t="s">
        <v>595</v>
      </c>
      <c r="I11" t="s">
        <v>596</v>
      </c>
    </row>
    <row r="12" spans="1:9" ht="45" x14ac:dyDescent="0.25">
      <c r="A12" t="s">
        <v>622</v>
      </c>
      <c r="B12" s="4" t="s">
        <v>623</v>
      </c>
      <c r="C12" t="s">
        <v>10</v>
      </c>
      <c r="D12" s="3">
        <v>43845</v>
      </c>
      <c r="E12" s="4" t="s">
        <v>624</v>
      </c>
      <c r="G12" t="s">
        <v>53</v>
      </c>
      <c r="H12" t="s">
        <v>595</v>
      </c>
      <c r="I12" t="s">
        <v>596</v>
      </c>
    </row>
    <row r="13" spans="1:9" ht="45" x14ac:dyDescent="0.25">
      <c r="A13" t="s">
        <v>625</v>
      </c>
      <c r="B13" s="4" t="s">
        <v>626</v>
      </c>
      <c r="C13" t="s">
        <v>10</v>
      </c>
      <c r="D13" s="3">
        <v>43845</v>
      </c>
      <c r="E13" s="4" t="s">
        <v>627</v>
      </c>
      <c r="G13" t="s">
        <v>53</v>
      </c>
      <c r="H13" t="s">
        <v>595</v>
      </c>
      <c r="I13" t="s">
        <v>596</v>
      </c>
    </row>
    <row r="14" spans="1:9" ht="45" x14ac:dyDescent="0.25">
      <c r="A14" t="s">
        <v>628</v>
      </c>
      <c r="B14" s="4" t="s">
        <v>629</v>
      </c>
      <c r="C14" t="s">
        <v>10</v>
      </c>
      <c r="D14" s="3">
        <v>43845</v>
      </c>
      <c r="E14" s="4" t="s">
        <v>630</v>
      </c>
      <c r="G14" t="s">
        <v>53</v>
      </c>
      <c r="H14" t="s">
        <v>595</v>
      </c>
      <c r="I14" t="s">
        <v>596</v>
      </c>
    </row>
    <row r="15" spans="1:9" ht="45" x14ac:dyDescent="0.25">
      <c r="A15" t="s">
        <v>631</v>
      </c>
      <c r="B15" s="4" t="s">
        <v>632</v>
      </c>
      <c r="C15" t="s">
        <v>10</v>
      </c>
      <c r="D15" s="3">
        <v>43845</v>
      </c>
      <c r="E15" s="4" t="s">
        <v>633</v>
      </c>
      <c r="G15" t="s">
        <v>53</v>
      </c>
      <c r="H15" t="s">
        <v>595</v>
      </c>
      <c r="I15" t="s">
        <v>596</v>
      </c>
    </row>
    <row r="16" spans="1:9" ht="45" x14ac:dyDescent="0.25">
      <c r="A16" t="s">
        <v>634</v>
      </c>
      <c r="B16" s="4" t="s">
        <v>635</v>
      </c>
      <c r="C16" t="s">
        <v>10</v>
      </c>
      <c r="D16" s="3">
        <v>43847</v>
      </c>
      <c r="E16" s="4" t="s">
        <v>51</v>
      </c>
      <c r="G16" t="s">
        <v>53</v>
      </c>
      <c r="H16" t="s">
        <v>595</v>
      </c>
      <c r="I16" t="s">
        <v>596</v>
      </c>
    </row>
    <row r="17" spans="1:9" ht="45" x14ac:dyDescent="0.25">
      <c r="A17" t="s">
        <v>636</v>
      </c>
      <c r="B17" s="4" t="s">
        <v>637</v>
      </c>
      <c r="C17" t="s">
        <v>10</v>
      </c>
      <c r="D17" s="3">
        <v>43882</v>
      </c>
      <c r="E17" s="4" t="s">
        <v>638</v>
      </c>
      <c r="G17" s="5">
        <v>14.28</v>
      </c>
      <c r="H17" t="s">
        <v>595</v>
      </c>
      <c r="I17" t="s">
        <v>596</v>
      </c>
    </row>
    <row r="18" spans="1:9" ht="30" x14ac:dyDescent="0.25">
      <c r="A18" t="s">
        <v>639</v>
      </c>
      <c r="B18" s="4" t="s">
        <v>640</v>
      </c>
      <c r="C18" t="s">
        <v>10</v>
      </c>
      <c r="D18" s="3">
        <v>43853</v>
      </c>
      <c r="E18" s="4" t="s">
        <v>641</v>
      </c>
      <c r="G18" s="6">
        <v>629</v>
      </c>
      <c r="H18" t="s">
        <v>595</v>
      </c>
      <c r="I18" t="s">
        <v>596</v>
      </c>
    </row>
    <row r="19" spans="1:9" ht="30" x14ac:dyDescent="0.25">
      <c r="A19" t="s">
        <v>642</v>
      </c>
      <c r="B19" s="4" t="s">
        <v>643</v>
      </c>
      <c r="C19" t="s">
        <v>10</v>
      </c>
      <c r="D19" s="3">
        <v>43857</v>
      </c>
      <c r="E19" s="4" t="s">
        <v>644</v>
      </c>
      <c r="G19" s="5">
        <v>36.299999999999997</v>
      </c>
      <c r="H19" t="s">
        <v>595</v>
      </c>
      <c r="I19" t="s">
        <v>596</v>
      </c>
    </row>
    <row r="20" spans="1:9" ht="30" x14ac:dyDescent="0.25">
      <c r="A20" t="s">
        <v>645</v>
      </c>
      <c r="B20" s="4" t="s">
        <v>646</v>
      </c>
      <c r="C20" t="s">
        <v>10</v>
      </c>
      <c r="D20" s="3">
        <v>43858</v>
      </c>
      <c r="E20" s="7" t="s">
        <v>647</v>
      </c>
      <c r="G20" s="6">
        <v>187</v>
      </c>
      <c r="H20" t="s">
        <v>595</v>
      </c>
      <c r="I20" t="s">
        <v>596</v>
      </c>
    </row>
    <row r="21" spans="1:9" ht="60" x14ac:dyDescent="0.25">
      <c r="A21" t="s">
        <v>648</v>
      </c>
      <c r="B21" s="4" t="s">
        <v>649</v>
      </c>
      <c r="C21" t="s">
        <v>10</v>
      </c>
      <c r="D21" s="3">
        <v>43858</v>
      </c>
      <c r="E21" s="4" t="s">
        <v>650</v>
      </c>
      <c r="G21" t="s">
        <v>53</v>
      </c>
      <c r="H21" t="s">
        <v>595</v>
      </c>
      <c r="I21" t="s">
        <v>596</v>
      </c>
    </row>
    <row r="22" spans="1:9" ht="30" x14ac:dyDescent="0.25">
      <c r="A22" t="s">
        <v>651</v>
      </c>
      <c r="B22" s="4" t="s">
        <v>652</v>
      </c>
      <c r="C22" t="s">
        <v>10</v>
      </c>
      <c r="D22" s="3">
        <v>43858</v>
      </c>
      <c r="E22" s="4" t="s">
        <v>653</v>
      </c>
      <c r="G22" t="s">
        <v>53</v>
      </c>
      <c r="H22" t="s">
        <v>595</v>
      </c>
      <c r="I22" t="s">
        <v>596</v>
      </c>
    </row>
    <row r="23" spans="1:9" ht="45" x14ac:dyDescent="0.25">
      <c r="A23" t="s">
        <v>654</v>
      </c>
      <c r="B23" s="4" t="s">
        <v>655</v>
      </c>
      <c r="C23" t="s">
        <v>10</v>
      </c>
      <c r="D23" s="3">
        <v>43860</v>
      </c>
      <c r="E23" s="4" t="s">
        <v>656</v>
      </c>
      <c r="G23" s="5">
        <v>19.600000000000001</v>
      </c>
      <c r="H23" t="s">
        <v>595</v>
      </c>
      <c r="I23" t="s">
        <v>596</v>
      </c>
    </row>
    <row r="24" spans="1:9" ht="60" x14ac:dyDescent="0.25">
      <c r="A24" t="s">
        <v>657</v>
      </c>
      <c r="B24" s="4" t="s">
        <v>658</v>
      </c>
      <c r="C24" t="s">
        <v>10</v>
      </c>
      <c r="D24" s="3">
        <v>43865</v>
      </c>
      <c r="E24" s="4" t="s">
        <v>59</v>
      </c>
      <c r="G24" s="6">
        <v>600</v>
      </c>
      <c r="H24" t="s">
        <v>595</v>
      </c>
      <c r="I24" t="s">
        <v>596</v>
      </c>
    </row>
    <row r="25" spans="1:9" ht="60" x14ac:dyDescent="0.25">
      <c r="A25" t="s">
        <v>659</v>
      </c>
      <c r="B25" s="4" t="s">
        <v>660</v>
      </c>
      <c r="C25" t="s">
        <v>10</v>
      </c>
      <c r="D25" s="3">
        <v>43865</v>
      </c>
      <c r="E25" s="4" t="s">
        <v>59</v>
      </c>
      <c r="G25" s="6">
        <v>350</v>
      </c>
      <c r="H25" t="s">
        <v>595</v>
      </c>
      <c r="I25" t="s">
        <v>596</v>
      </c>
    </row>
    <row r="26" spans="1:9" ht="30" x14ac:dyDescent="0.25">
      <c r="A26" t="s">
        <v>661</v>
      </c>
      <c r="B26" s="4" t="s">
        <v>662</v>
      </c>
      <c r="C26" t="s">
        <v>10</v>
      </c>
      <c r="D26" s="3">
        <v>43872</v>
      </c>
      <c r="E26" s="4" t="s">
        <v>663</v>
      </c>
      <c r="G26" s="6">
        <v>180</v>
      </c>
      <c r="H26" t="s">
        <v>595</v>
      </c>
      <c r="I26" t="s">
        <v>596</v>
      </c>
    </row>
    <row r="27" spans="1:9" ht="60" x14ac:dyDescent="0.25">
      <c r="A27" t="s">
        <v>664</v>
      </c>
      <c r="B27" s="4" t="s">
        <v>665</v>
      </c>
      <c r="C27" t="s">
        <v>10</v>
      </c>
      <c r="D27" s="3">
        <v>43872</v>
      </c>
      <c r="E27" s="4" t="s">
        <v>65</v>
      </c>
      <c r="G27" s="5">
        <v>131.66</v>
      </c>
      <c r="H27" t="s">
        <v>595</v>
      </c>
      <c r="I27" t="s">
        <v>596</v>
      </c>
    </row>
    <row r="28" spans="1:9" ht="45" x14ac:dyDescent="0.25">
      <c r="A28" t="s">
        <v>666</v>
      </c>
      <c r="B28" s="4" t="s">
        <v>667</v>
      </c>
      <c r="C28" t="s">
        <v>10</v>
      </c>
      <c r="D28" s="3">
        <v>43873</v>
      </c>
      <c r="E28" s="4" t="s">
        <v>668</v>
      </c>
      <c r="G28" s="6">
        <v>60</v>
      </c>
      <c r="H28" t="s">
        <v>595</v>
      </c>
      <c r="I28" t="s">
        <v>596</v>
      </c>
    </row>
    <row r="29" spans="1:9" ht="60" x14ac:dyDescent="0.25">
      <c r="A29" t="s">
        <v>669</v>
      </c>
      <c r="B29" s="4" t="s">
        <v>670</v>
      </c>
      <c r="C29" t="s">
        <v>10</v>
      </c>
      <c r="D29" s="3">
        <v>43873</v>
      </c>
      <c r="E29" s="4" t="s">
        <v>671</v>
      </c>
      <c r="G29" s="6">
        <v>590</v>
      </c>
      <c r="H29" t="s">
        <v>595</v>
      </c>
      <c r="I29" t="s">
        <v>596</v>
      </c>
    </row>
    <row r="30" spans="1:9" ht="30" x14ac:dyDescent="0.25">
      <c r="A30" t="s">
        <v>672</v>
      </c>
      <c r="B30" s="4" t="s">
        <v>673</v>
      </c>
      <c r="C30" t="s">
        <v>10</v>
      </c>
      <c r="D30" s="3">
        <v>43873</v>
      </c>
      <c r="E30" s="4" t="s">
        <v>674</v>
      </c>
      <c r="G30" s="6">
        <v>990</v>
      </c>
      <c r="H30" t="s">
        <v>595</v>
      </c>
      <c r="I30" t="s">
        <v>596</v>
      </c>
    </row>
    <row r="31" spans="1:9" ht="30" x14ac:dyDescent="0.25">
      <c r="A31" t="s">
        <v>675</v>
      </c>
      <c r="B31" s="4" t="s">
        <v>676</v>
      </c>
      <c r="C31" t="s">
        <v>10</v>
      </c>
      <c r="D31" s="3">
        <v>43878</v>
      </c>
      <c r="E31" s="4" t="s">
        <v>677</v>
      </c>
      <c r="G31" s="6">
        <v>24</v>
      </c>
      <c r="H31" t="s">
        <v>595</v>
      </c>
      <c r="I31" t="s">
        <v>596</v>
      </c>
    </row>
    <row r="32" spans="1:9" ht="45" x14ac:dyDescent="0.25">
      <c r="A32" t="s">
        <v>678</v>
      </c>
      <c r="B32" s="4" t="s">
        <v>679</v>
      </c>
      <c r="C32" t="s">
        <v>10</v>
      </c>
      <c r="D32" s="3">
        <v>43880</v>
      </c>
      <c r="E32" s="4" t="s">
        <v>680</v>
      </c>
      <c r="G32" s="6">
        <v>525</v>
      </c>
      <c r="H32" t="s">
        <v>595</v>
      </c>
      <c r="I32" t="s">
        <v>596</v>
      </c>
    </row>
    <row r="33" spans="1:9" ht="45" x14ac:dyDescent="0.25">
      <c r="A33" t="s">
        <v>681</v>
      </c>
      <c r="B33" s="4" t="s">
        <v>682</v>
      </c>
      <c r="C33" t="s">
        <v>10</v>
      </c>
      <c r="D33" s="3">
        <v>43886</v>
      </c>
      <c r="E33" s="4" t="s">
        <v>641</v>
      </c>
      <c r="G33" s="6">
        <v>219</v>
      </c>
      <c r="H33" t="s">
        <v>595</v>
      </c>
      <c r="I33" t="s">
        <v>596</v>
      </c>
    </row>
    <row r="34" spans="1:9" ht="30" x14ac:dyDescent="0.25">
      <c r="A34" t="s">
        <v>683</v>
      </c>
      <c r="B34" s="4" t="s">
        <v>684</v>
      </c>
      <c r="C34" t="s">
        <v>10</v>
      </c>
      <c r="D34" s="3">
        <v>43886</v>
      </c>
      <c r="E34" s="4" t="s">
        <v>241</v>
      </c>
      <c r="G34" s="5">
        <v>744.9</v>
      </c>
      <c r="H34" t="s">
        <v>595</v>
      </c>
      <c r="I34" t="s">
        <v>596</v>
      </c>
    </row>
    <row r="35" spans="1:9" ht="45" x14ac:dyDescent="0.25">
      <c r="A35" t="s">
        <v>685</v>
      </c>
      <c r="B35" s="4" t="s">
        <v>686</v>
      </c>
      <c r="C35" t="s">
        <v>10</v>
      </c>
      <c r="D35" s="3">
        <v>43887</v>
      </c>
      <c r="E35" s="4" t="s">
        <v>687</v>
      </c>
      <c r="G35" s="6">
        <v>504</v>
      </c>
      <c r="H35" t="s">
        <v>595</v>
      </c>
      <c r="I35" t="s">
        <v>596</v>
      </c>
    </row>
    <row r="36" spans="1:9" ht="30" x14ac:dyDescent="0.25">
      <c r="A36" t="s">
        <v>688</v>
      </c>
      <c r="B36" s="4" t="s">
        <v>689</v>
      </c>
      <c r="C36" t="s">
        <v>10</v>
      </c>
      <c r="D36" s="3">
        <v>43896</v>
      </c>
      <c r="E36" s="4" t="s">
        <v>690</v>
      </c>
      <c r="G36" s="5">
        <v>2782.5</v>
      </c>
      <c r="H36" t="s">
        <v>595</v>
      </c>
      <c r="I36" t="s">
        <v>596</v>
      </c>
    </row>
    <row r="37" spans="1:9" x14ac:dyDescent="0.25">
      <c r="A37" t="s">
        <v>691</v>
      </c>
      <c r="B37" s="4" t="s">
        <v>55</v>
      </c>
    </row>
    <row r="38" spans="1:9" ht="45" x14ac:dyDescent="0.25">
      <c r="A38" t="s">
        <v>692</v>
      </c>
      <c r="B38" s="4" t="s">
        <v>693</v>
      </c>
      <c r="C38" t="s">
        <v>10</v>
      </c>
      <c r="D38" s="3">
        <v>43902</v>
      </c>
      <c r="E38" s="4" t="s">
        <v>694</v>
      </c>
      <c r="G38" s="6">
        <v>5250</v>
      </c>
      <c r="H38" t="s">
        <v>595</v>
      </c>
      <c r="I38" t="s">
        <v>596</v>
      </c>
    </row>
    <row r="39" spans="1:9" ht="75" x14ac:dyDescent="0.25">
      <c r="A39" t="s">
        <v>695</v>
      </c>
      <c r="B39" s="4" t="s">
        <v>167</v>
      </c>
      <c r="C39" t="s">
        <v>10</v>
      </c>
      <c r="D39" s="3">
        <v>43920</v>
      </c>
      <c r="E39" s="4" t="s">
        <v>169</v>
      </c>
      <c r="G39" s="6">
        <v>90</v>
      </c>
      <c r="H39" t="s">
        <v>595</v>
      </c>
      <c r="I39" t="s">
        <v>596</v>
      </c>
    </row>
    <row r="40" spans="1:9" ht="60" x14ac:dyDescent="0.25">
      <c r="A40" t="s">
        <v>696</v>
      </c>
      <c r="B40" s="4" t="s">
        <v>697</v>
      </c>
      <c r="C40" t="s">
        <v>10</v>
      </c>
      <c r="D40" s="3">
        <v>43937</v>
      </c>
      <c r="E40" s="4" t="s">
        <v>698</v>
      </c>
      <c r="G40" t="s">
        <v>53</v>
      </c>
      <c r="H40" t="s">
        <v>595</v>
      </c>
      <c r="I40" t="s">
        <v>596</v>
      </c>
    </row>
    <row r="41" spans="1:9" ht="60" x14ac:dyDescent="0.25">
      <c r="A41" t="s">
        <v>699</v>
      </c>
      <c r="B41" s="4" t="s">
        <v>700</v>
      </c>
      <c r="C41" t="s">
        <v>10</v>
      </c>
      <c r="D41" s="3">
        <v>43944</v>
      </c>
      <c r="E41" s="4" t="s">
        <v>671</v>
      </c>
      <c r="G41" s="6">
        <v>980</v>
      </c>
      <c r="H41" t="s">
        <v>595</v>
      </c>
      <c r="I41" t="s">
        <v>596</v>
      </c>
    </row>
    <row r="42" spans="1:9" ht="45" x14ac:dyDescent="0.25">
      <c r="A42" t="s">
        <v>701</v>
      </c>
      <c r="B42" s="4" t="s">
        <v>702</v>
      </c>
      <c r="C42" t="s">
        <v>10</v>
      </c>
      <c r="D42" s="3">
        <v>43955</v>
      </c>
      <c r="E42" s="4" t="s">
        <v>703</v>
      </c>
      <c r="G42" t="s">
        <v>53</v>
      </c>
      <c r="H42" t="s">
        <v>595</v>
      </c>
      <c r="I42" t="s">
        <v>596</v>
      </c>
    </row>
    <row r="43" spans="1:9" ht="30" x14ac:dyDescent="0.25">
      <c r="A43" t="s">
        <v>704</v>
      </c>
      <c r="B43" s="4" t="s">
        <v>705</v>
      </c>
      <c r="C43" t="s">
        <v>10</v>
      </c>
      <c r="D43" s="3">
        <v>43955</v>
      </c>
      <c r="E43" s="4" t="s">
        <v>690</v>
      </c>
      <c r="G43" s="6">
        <v>1952</v>
      </c>
      <c r="H43" t="s">
        <v>595</v>
      </c>
      <c r="I43" t="s">
        <v>596</v>
      </c>
    </row>
    <row r="44" spans="1:9" ht="30" x14ac:dyDescent="0.25">
      <c r="A44" t="s">
        <v>706</v>
      </c>
      <c r="B44" s="4" t="s">
        <v>707</v>
      </c>
      <c r="C44" t="s">
        <v>10</v>
      </c>
      <c r="D44" s="3">
        <v>43962</v>
      </c>
      <c r="E44" s="4" t="s">
        <v>690</v>
      </c>
      <c r="G44" s="5">
        <v>927.85</v>
      </c>
      <c r="H44" t="s">
        <v>595</v>
      </c>
      <c r="I44" t="s">
        <v>596</v>
      </c>
    </row>
    <row r="45" spans="1:9" ht="60" x14ac:dyDescent="0.25">
      <c r="A45" t="s">
        <v>708</v>
      </c>
      <c r="B45" s="4" t="s">
        <v>709</v>
      </c>
      <c r="C45" t="s">
        <v>10</v>
      </c>
      <c r="D45" s="3">
        <v>43963</v>
      </c>
      <c r="E45" s="4" t="s">
        <v>59</v>
      </c>
      <c r="G45" s="6">
        <v>220</v>
      </c>
      <c r="H45" t="s">
        <v>595</v>
      </c>
      <c r="I45" t="s">
        <v>596</v>
      </c>
    </row>
    <row r="46" spans="1:9" ht="60" x14ac:dyDescent="0.25">
      <c r="A46" t="s">
        <v>710</v>
      </c>
      <c r="B46" s="4" t="s">
        <v>711</v>
      </c>
      <c r="C46" t="s">
        <v>10</v>
      </c>
      <c r="D46" s="3">
        <v>43963</v>
      </c>
      <c r="E46" s="4" t="s">
        <v>59</v>
      </c>
      <c r="G46" s="6">
        <v>120</v>
      </c>
      <c r="H46" t="s">
        <v>595</v>
      </c>
      <c r="I46" t="s">
        <v>596</v>
      </c>
    </row>
    <row r="47" spans="1:9" ht="60" x14ac:dyDescent="0.25">
      <c r="A47" t="s">
        <v>712</v>
      </c>
      <c r="B47" s="4" t="s">
        <v>713</v>
      </c>
      <c r="C47" t="s">
        <v>10</v>
      </c>
      <c r="D47" s="3">
        <v>43969</v>
      </c>
      <c r="E47" s="4" t="s">
        <v>601</v>
      </c>
      <c r="G47" s="5">
        <v>2410.48</v>
      </c>
      <c r="H47" t="s">
        <v>595</v>
      </c>
      <c r="I47" t="s">
        <v>596</v>
      </c>
    </row>
    <row r="48" spans="1:9" ht="45" x14ac:dyDescent="0.25">
      <c r="A48" t="s">
        <v>714</v>
      </c>
      <c r="B48" s="4" t="s">
        <v>715</v>
      </c>
      <c r="C48" t="s">
        <v>10</v>
      </c>
      <c r="D48" s="3">
        <v>43978</v>
      </c>
      <c r="E48" s="4" t="s">
        <v>716</v>
      </c>
      <c r="G48" s="6">
        <v>970</v>
      </c>
      <c r="H48" t="s">
        <v>717</v>
      </c>
    </row>
    <row r="49" spans="1:9" ht="45" x14ac:dyDescent="0.25">
      <c r="A49" t="s">
        <v>718</v>
      </c>
      <c r="B49" s="4" t="s">
        <v>719</v>
      </c>
      <c r="C49" t="s">
        <v>10</v>
      </c>
      <c r="D49" s="3">
        <v>43984</v>
      </c>
      <c r="E49" s="4" t="s">
        <v>720</v>
      </c>
      <c r="G49" t="s">
        <v>53</v>
      </c>
      <c r="H49" t="s">
        <v>717</v>
      </c>
    </row>
    <row r="50" spans="1:9" ht="30" x14ac:dyDescent="0.25">
      <c r="A50" t="s">
        <v>721</v>
      </c>
      <c r="B50" s="4" t="s">
        <v>722</v>
      </c>
      <c r="C50" t="s">
        <v>10</v>
      </c>
      <c r="D50" s="3">
        <v>43993</v>
      </c>
      <c r="E50" s="4" t="s">
        <v>723</v>
      </c>
      <c r="G50" t="s">
        <v>53</v>
      </c>
      <c r="H50" t="s">
        <v>717</v>
      </c>
      <c r="I50" t="s">
        <v>724</v>
      </c>
    </row>
    <row r="51" spans="1:9" ht="45" x14ac:dyDescent="0.25">
      <c r="A51" t="s">
        <v>725</v>
      </c>
      <c r="B51" s="4" t="s">
        <v>726</v>
      </c>
      <c r="C51" t="s">
        <v>10</v>
      </c>
      <c r="D51" s="3">
        <v>43994</v>
      </c>
      <c r="E51" s="4" t="s">
        <v>727</v>
      </c>
      <c r="G51" t="s">
        <v>53</v>
      </c>
      <c r="H51" t="s">
        <v>717</v>
      </c>
      <c r="I51" t="s">
        <v>724</v>
      </c>
    </row>
    <row r="52" spans="1:9" ht="30" x14ac:dyDescent="0.25">
      <c r="A52" t="s">
        <v>728</v>
      </c>
      <c r="B52" s="4" t="s">
        <v>729</v>
      </c>
      <c r="C52" t="s">
        <v>10</v>
      </c>
      <c r="D52" s="3">
        <v>43994</v>
      </c>
      <c r="E52" s="4" t="s">
        <v>690</v>
      </c>
      <c r="G52" s="6">
        <v>98</v>
      </c>
      <c r="H52" t="s">
        <v>717</v>
      </c>
      <c r="I52" t="s">
        <v>724</v>
      </c>
    </row>
    <row r="53" spans="1:9" ht="30" x14ac:dyDescent="0.25">
      <c r="A53" t="s">
        <v>730</v>
      </c>
      <c r="B53" s="4" t="s">
        <v>731</v>
      </c>
      <c r="C53" t="s">
        <v>10</v>
      </c>
      <c r="D53" s="3">
        <v>43997</v>
      </c>
      <c r="E53" s="4" t="s">
        <v>732</v>
      </c>
      <c r="G53" t="s">
        <v>53</v>
      </c>
      <c r="H53" t="s">
        <v>717</v>
      </c>
      <c r="I53" t="s">
        <v>724</v>
      </c>
    </row>
    <row r="54" spans="1:9" ht="30" x14ac:dyDescent="0.25">
      <c r="A54" t="s">
        <v>733</v>
      </c>
      <c r="B54" s="4" t="s">
        <v>734</v>
      </c>
      <c r="C54" t="s">
        <v>10</v>
      </c>
      <c r="D54" s="3">
        <v>44000</v>
      </c>
      <c r="E54" s="4" t="s">
        <v>735</v>
      </c>
      <c r="G54" s="6">
        <v>570</v>
      </c>
      <c r="H54" t="s">
        <v>717</v>
      </c>
      <c r="I54" t="s">
        <v>724</v>
      </c>
    </row>
    <row r="55" spans="1:9" ht="60" x14ac:dyDescent="0.25">
      <c r="A55" t="s">
        <v>736</v>
      </c>
      <c r="B55" s="4" t="s">
        <v>737</v>
      </c>
      <c r="C55" t="s">
        <v>10</v>
      </c>
      <c r="D55" s="3">
        <v>44000</v>
      </c>
      <c r="E55" s="4" t="s">
        <v>59</v>
      </c>
      <c r="G55" s="6">
        <v>518</v>
      </c>
      <c r="H55" t="s">
        <v>717</v>
      </c>
      <c r="I55" t="s">
        <v>724</v>
      </c>
    </row>
    <row r="56" spans="1:9" ht="45" x14ac:dyDescent="0.25">
      <c r="A56" t="s">
        <v>738</v>
      </c>
      <c r="B56" s="4" t="s">
        <v>739</v>
      </c>
      <c r="C56" t="s">
        <v>10</v>
      </c>
      <c r="D56" s="3">
        <v>44004</v>
      </c>
      <c r="E56" s="4" t="s">
        <v>740</v>
      </c>
      <c r="G56" s="6">
        <v>1360</v>
      </c>
      <c r="H56" t="s">
        <v>717</v>
      </c>
      <c r="I56" t="s">
        <v>724</v>
      </c>
    </row>
    <row r="57" spans="1:9" ht="45" x14ac:dyDescent="0.25">
      <c r="A57" t="s">
        <v>741</v>
      </c>
      <c r="B57" s="4" t="s">
        <v>742</v>
      </c>
      <c r="C57" t="s">
        <v>10</v>
      </c>
      <c r="D57" s="3">
        <v>44004</v>
      </c>
      <c r="E57" s="4" t="s">
        <v>743</v>
      </c>
      <c r="G57" s="6">
        <v>1666</v>
      </c>
      <c r="H57" t="s">
        <v>717</v>
      </c>
      <c r="I57" t="s">
        <v>724</v>
      </c>
    </row>
    <row r="58" spans="1:9" ht="30" x14ac:dyDescent="0.25">
      <c r="A58" t="s">
        <v>744</v>
      </c>
      <c r="B58" s="4" t="s">
        <v>745</v>
      </c>
      <c r="C58" t="s">
        <v>10</v>
      </c>
      <c r="D58" s="3">
        <v>44005</v>
      </c>
      <c r="E58" s="4" t="s">
        <v>746</v>
      </c>
      <c r="G58" s="6">
        <v>480</v>
      </c>
      <c r="H58" t="s">
        <v>717</v>
      </c>
      <c r="I58" t="s">
        <v>724</v>
      </c>
    </row>
    <row r="59" spans="1:9" ht="30" x14ac:dyDescent="0.25">
      <c r="A59" t="s">
        <v>747</v>
      </c>
      <c r="B59" s="4" t="s">
        <v>748</v>
      </c>
      <c r="C59" t="s">
        <v>10</v>
      </c>
      <c r="D59" s="3">
        <v>44022</v>
      </c>
      <c r="E59" s="4" t="s">
        <v>749</v>
      </c>
      <c r="G59" s="6">
        <v>170</v>
      </c>
      <c r="H59" t="s">
        <v>717</v>
      </c>
      <c r="I59" t="s">
        <v>724</v>
      </c>
    </row>
    <row r="60" spans="1:9" ht="45" x14ac:dyDescent="0.25">
      <c r="A60" t="s">
        <v>750</v>
      </c>
      <c r="B60" s="4" t="s">
        <v>751</v>
      </c>
      <c r="C60" t="s">
        <v>10</v>
      </c>
      <c r="D60" s="3">
        <v>44022</v>
      </c>
      <c r="E60" s="4" t="s">
        <v>752</v>
      </c>
      <c r="G60" s="6">
        <v>3325</v>
      </c>
      <c r="H60" t="s">
        <v>717</v>
      </c>
      <c r="I60" t="s">
        <v>724</v>
      </c>
    </row>
    <row r="61" spans="1:9" ht="75" x14ac:dyDescent="0.25">
      <c r="A61" t="s">
        <v>753</v>
      </c>
      <c r="B61" s="4" t="s">
        <v>754</v>
      </c>
      <c r="C61" t="s">
        <v>10</v>
      </c>
      <c r="D61" s="3">
        <v>44025</v>
      </c>
      <c r="E61" s="4" t="s">
        <v>59</v>
      </c>
      <c r="G61" s="6">
        <v>1100</v>
      </c>
      <c r="H61" t="s">
        <v>717</v>
      </c>
      <c r="I61" t="s">
        <v>724</v>
      </c>
    </row>
    <row r="62" spans="1:9" ht="60" x14ac:dyDescent="0.25">
      <c r="A62" t="s">
        <v>755</v>
      </c>
      <c r="B62" s="4" t="s">
        <v>756</v>
      </c>
      <c r="C62" t="s">
        <v>10</v>
      </c>
      <c r="D62" s="3">
        <v>44025</v>
      </c>
      <c r="E62" s="4" t="s">
        <v>59</v>
      </c>
      <c r="G62" s="6">
        <v>1100</v>
      </c>
      <c r="H62" t="s">
        <v>717</v>
      </c>
      <c r="I62" t="s">
        <v>724</v>
      </c>
    </row>
    <row r="63" spans="1:9" ht="30" x14ac:dyDescent="0.25">
      <c r="A63" t="s">
        <v>757</v>
      </c>
      <c r="B63" s="4" t="s">
        <v>758</v>
      </c>
      <c r="C63" t="s">
        <v>10</v>
      </c>
      <c r="D63" s="3">
        <v>44042</v>
      </c>
      <c r="E63" s="4" t="s">
        <v>124</v>
      </c>
      <c r="G63" t="s">
        <v>53</v>
      </c>
      <c r="H63" t="s">
        <v>717</v>
      </c>
      <c r="I63" t="s">
        <v>724</v>
      </c>
    </row>
    <row r="64" spans="1:9" ht="90" x14ac:dyDescent="0.25">
      <c r="A64" t="s">
        <v>759</v>
      </c>
      <c r="B64" s="4" t="s">
        <v>760</v>
      </c>
      <c r="C64" t="s">
        <v>10</v>
      </c>
      <c r="D64" s="3">
        <v>44046</v>
      </c>
      <c r="E64" s="4" t="s">
        <v>761</v>
      </c>
      <c r="G64" s="5">
        <v>7265.2</v>
      </c>
      <c r="H64" t="s">
        <v>717</v>
      </c>
      <c r="I64" t="s">
        <v>724</v>
      </c>
    </row>
    <row r="65" spans="1:9" ht="45" x14ac:dyDescent="0.25">
      <c r="A65" t="s">
        <v>762</v>
      </c>
      <c r="B65" s="4" t="s">
        <v>763</v>
      </c>
      <c r="C65" t="s">
        <v>10</v>
      </c>
      <c r="D65" s="3">
        <v>44060</v>
      </c>
      <c r="E65" s="4" t="s">
        <v>764</v>
      </c>
      <c r="G65" s="6">
        <v>3485</v>
      </c>
      <c r="H65" t="s">
        <v>717</v>
      </c>
      <c r="I65" t="s">
        <v>724</v>
      </c>
    </row>
    <row r="66" spans="1:9" ht="45" x14ac:dyDescent="0.25">
      <c r="A66" t="s">
        <v>765</v>
      </c>
      <c r="B66" s="4" t="s">
        <v>766</v>
      </c>
      <c r="C66" t="s">
        <v>10</v>
      </c>
      <c r="D66" s="3">
        <v>44063</v>
      </c>
      <c r="E66" s="4" t="s">
        <v>767</v>
      </c>
      <c r="G66" s="5">
        <v>94.5</v>
      </c>
      <c r="H66" t="s">
        <v>717</v>
      </c>
      <c r="I66" t="s">
        <v>724</v>
      </c>
    </row>
    <row r="67" spans="1:9" ht="45" x14ac:dyDescent="0.25">
      <c r="A67" t="s">
        <v>768</v>
      </c>
      <c r="B67" s="4" t="s">
        <v>769</v>
      </c>
      <c r="C67" t="s">
        <v>10</v>
      </c>
      <c r="D67" s="3">
        <v>44071</v>
      </c>
      <c r="E67" s="4" t="s">
        <v>770</v>
      </c>
      <c r="G67" s="5">
        <v>7882.26</v>
      </c>
      <c r="H67" t="s">
        <v>717</v>
      </c>
      <c r="I67" t="s">
        <v>724</v>
      </c>
    </row>
    <row r="68" spans="1:9" ht="45" x14ac:dyDescent="0.25">
      <c r="A68" t="s">
        <v>771</v>
      </c>
      <c r="B68" s="4" t="s">
        <v>772</v>
      </c>
      <c r="C68" t="s">
        <v>10</v>
      </c>
      <c r="D68" s="3">
        <v>44076</v>
      </c>
      <c r="E68" s="4" t="s">
        <v>674</v>
      </c>
      <c r="G68" s="6">
        <v>2800</v>
      </c>
      <c r="H68" t="s">
        <v>717</v>
      </c>
      <c r="I68" t="s">
        <v>724</v>
      </c>
    </row>
    <row r="69" spans="1:9" ht="30" x14ac:dyDescent="0.25">
      <c r="A69" t="s">
        <v>773</v>
      </c>
      <c r="B69" s="4" t="s">
        <v>774</v>
      </c>
      <c r="C69" t="s">
        <v>10</v>
      </c>
      <c r="D69" s="3">
        <v>44077</v>
      </c>
      <c r="E69" s="4" t="s">
        <v>775</v>
      </c>
      <c r="G69" s="6">
        <v>648</v>
      </c>
      <c r="H69" t="s">
        <v>717</v>
      </c>
      <c r="I69" t="s">
        <v>724</v>
      </c>
    </row>
    <row r="70" spans="1:9" ht="45" x14ac:dyDescent="0.25">
      <c r="A70" t="s">
        <v>776</v>
      </c>
      <c r="B70" s="4" t="s">
        <v>777</v>
      </c>
      <c r="C70" t="s">
        <v>10</v>
      </c>
      <c r="D70" s="3">
        <v>44081</v>
      </c>
      <c r="E70" s="4" t="s">
        <v>778</v>
      </c>
      <c r="G70" s="6">
        <v>100</v>
      </c>
      <c r="H70" t="s">
        <v>717</v>
      </c>
      <c r="I70" t="s">
        <v>724</v>
      </c>
    </row>
    <row r="71" spans="1:9" ht="30" x14ac:dyDescent="0.25">
      <c r="A71" t="s">
        <v>779</v>
      </c>
      <c r="B71" s="4" t="s">
        <v>780</v>
      </c>
      <c r="C71" t="s">
        <v>10</v>
      </c>
      <c r="D71" s="3">
        <v>44081</v>
      </c>
      <c r="E71" s="4" t="s">
        <v>781</v>
      </c>
      <c r="G71" t="s">
        <v>53</v>
      </c>
      <c r="H71" t="s">
        <v>717</v>
      </c>
      <c r="I71" t="s">
        <v>724</v>
      </c>
    </row>
    <row r="72" spans="1:9" ht="60" x14ac:dyDescent="0.25">
      <c r="A72" t="s">
        <v>782</v>
      </c>
      <c r="B72" s="4" t="s">
        <v>783</v>
      </c>
      <c r="C72" t="s">
        <v>10</v>
      </c>
      <c r="D72" s="3">
        <v>44082</v>
      </c>
      <c r="E72" s="4" t="s">
        <v>71</v>
      </c>
      <c r="F72" s="8">
        <v>35823542</v>
      </c>
      <c r="G72" s="6">
        <v>23000</v>
      </c>
      <c r="H72" t="s">
        <v>717</v>
      </c>
      <c r="I72" t="s">
        <v>724</v>
      </c>
    </row>
    <row r="73" spans="1:9" ht="30" x14ac:dyDescent="0.25">
      <c r="A73" t="s">
        <v>784</v>
      </c>
      <c r="B73" s="4" t="s">
        <v>785</v>
      </c>
      <c r="C73" t="s">
        <v>10</v>
      </c>
      <c r="D73" s="3">
        <v>44085</v>
      </c>
      <c r="E73" s="4" t="s">
        <v>786</v>
      </c>
      <c r="G73" s="6">
        <v>22850</v>
      </c>
      <c r="H73" t="s">
        <v>717</v>
      </c>
      <c r="I73" t="s">
        <v>724</v>
      </c>
    </row>
    <row r="74" spans="1:9" ht="30" x14ac:dyDescent="0.25">
      <c r="A74" t="s">
        <v>787</v>
      </c>
      <c r="B74" s="4" t="s">
        <v>788</v>
      </c>
      <c r="C74" t="s">
        <v>10</v>
      </c>
      <c r="D74" s="3">
        <v>44092</v>
      </c>
      <c r="E74" s="4" t="s">
        <v>789</v>
      </c>
      <c r="G74" s="5">
        <v>1596.32</v>
      </c>
      <c r="H74" t="s">
        <v>717</v>
      </c>
      <c r="I74" t="s">
        <v>724</v>
      </c>
    </row>
    <row r="75" spans="1:9" ht="30" x14ac:dyDescent="0.25">
      <c r="A75" t="s">
        <v>790</v>
      </c>
      <c r="B75" s="4" t="s">
        <v>791</v>
      </c>
      <c r="C75" t="s">
        <v>10</v>
      </c>
      <c r="D75" s="3">
        <v>44102</v>
      </c>
      <c r="E75" s="4" t="s">
        <v>214</v>
      </c>
      <c r="G75" s="6">
        <v>163</v>
      </c>
      <c r="H75" t="s">
        <v>717</v>
      </c>
      <c r="I75" t="s">
        <v>724</v>
      </c>
    </row>
    <row r="76" spans="1:9" ht="45" x14ac:dyDescent="0.25">
      <c r="A76" t="s">
        <v>792</v>
      </c>
      <c r="B76" s="4" t="s">
        <v>793</v>
      </c>
      <c r="C76" t="s">
        <v>10</v>
      </c>
      <c r="D76" s="3">
        <v>44102</v>
      </c>
      <c r="E76" s="4" t="s">
        <v>727</v>
      </c>
      <c r="G76" s="5">
        <v>574.27</v>
      </c>
      <c r="H76" t="s">
        <v>717</v>
      </c>
      <c r="I76" t="s">
        <v>724</v>
      </c>
    </row>
    <row r="77" spans="1:9" ht="45" x14ac:dyDescent="0.25">
      <c r="A77" t="s">
        <v>794</v>
      </c>
      <c r="B77" s="4" t="s">
        <v>491</v>
      </c>
      <c r="C77" t="s">
        <v>10</v>
      </c>
      <c r="D77" s="3">
        <v>44102</v>
      </c>
      <c r="E77" s="4" t="s">
        <v>795</v>
      </c>
      <c r="G77" s="5">
        <v>610.5</v>
      </c>
      <c r="H77" t="s">
        <v>717</v>
      </c>
      <c r="I77" t="s">
        <v>724</v>
      </c>
    </row>
    <row r="78" spans="1:9" ht="75" x14ac:dyDescent="0.25">
      <c r="A78" t="s">
        <v>796</v>
      </c>
      <c r="B78" s="4" t="s">
        <v>167</v>
      </c>
      <c r="C78" t="s">
        <v>10</v>
      </c>
      <c r="D78" s="3">
        <v>44105</v>
      </c>
      <c r="E78" s="4" t="s">
        <v>169</v>
      </c>
      <c r="G78" s="6">
        <v>130</v>
      </c>
      <c r="H78" t="s">
        <v>717</v>
      </c>
      <c r="I78" t="s">
        <v>724</v>
      </c>
    </row>
    <row r="79" spans="1:9" ht="45" x14ac:dyDescent="0.25">
      <c r="A79" t="s">
        <v>797</v>
      </c>
      <c r="B79" s="4" t="s">
        <v>798</v>
      </c>
      <c r="C79" t="s">
        <v>10</v>
      </c>
      <c r="D79" s="3">
        <v>44105</v>
      </c>
      <c r="E79" s="4" t="s">
        <v>799</v>
      </c>
      <c r="F79" s="8">
        <v>52125131</v>
      </c>
      <c r="G79" s="6">
        <v>1500</v>
      </c>
      <c r="H79" t="s">
        <v>717</v>
      </c>
      <c r="I79" t="s">
        <v>724</v>
      </c>
    </row>
    <row r="80" spans="1:9" ht="45" x14ac:dyDescent="0.25">
      <c r="A80" t="s">
        <v>800</v>
      </c>
      <c r="B80" s="4" t="s">
        <v>801</v>
      </c>
      <c r="C80" t="s">
        <v>10</v>
      </c>
      <c r="D80" s="3">
        <v>44111</v>
      </c>
      <c r="E80" s="4" t="s">
        <v>802</v>
      </c>
      <c r="G80" s="5">
        <v>370.18</v>
      </c>
      <c r="H80" t="s">
        <v>717</v>
      </c>
      <c r="I80" t="s">
        <v>724</v>
      </c>
    </row>
    <row r="81" spans="1:9" ht="45" x14ac:dyDescent="0.25">
      <c r="A81" t="s">
        <v>803</v>
      </c>
      <c r="B81" s="4" t="s">
        <v>804</v>
      </c>
      <c r="C81" t="s">
        <v>10</v>
      </c>
      <c r="D81" s="3">
        <v>44116</v>
      </c>
      <c r="E81" s="4" t="s">
        <v>727</v>
      </c>
      <c r="G81" t="s">
        <v>53</v>
      </c>
      <c r="H81" t="s">
        <v>717</v>
      </c>
      <c r="I81" t="s">
        <v>724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755D871237F7D4C9DAD92575672F9AB" ma:contentTypeVersion="10" ma:contentTypeDescription="Umožňuje vytvoriť nový dokument." ma:contentTypeScope="" ma:versionID="8dd60af601a4bdf772dd19e5015fc5ce">
  <xsd:schema xmlns:xsd="http://www.w3.org/2001/XMLSchema" xmlns:xs="http://www.w3.org/2001/XMLSchema" xmlns:p="http://schemas.microsoft.com/office/2006/metadata/properties" xmlns:ns2="730f4d9e-bbe5-46ed-87f5-e97b188a56ac" xmlns:ns3="a9767a66-74e3-436d-9a06-ae634439d129" targetNamespace="http://schemas.microsoft.com/office/2006/metadata/properties" ma:root="true" ma:fieldsID="fa19f173704ca6aa5db310787388cf8f" ns2:_="" ns3:_="">
    <xsd:import namespace="730f4d9e-bbe5-46ed-87f5-e97b188a56ac"/>
    <xsd:import namespace="a9767a66-74e3-436d-9a06-ae634439d1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f4d9e-bbe5-46ed-87f5-e97b188a56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767a66-74e3-436d-9a06-ae634439d12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E15EFD-6BD2-4993-A3E0-4786CB8889EE}"/>
</file>

<file path=customXml/itemProps2.xml><?xml version="1.0" encoding="utf-8"?>
<ds:datastoreItem xmlns:ds="http://schemas.openxmlformats.org/officeDocument/2006/customXml" ds:itemID="{E4834B69-3E5E-48CD-8D55-3D24645BB8D8}"/>
</file>

<file path=customXml/itemProps3.xml><?xml version="1.0" encoding="utf-8"?>
<ds:datastoreItem xmlns:ds="http://schemas.openxmlformats.org/officeDocument/2006/customXml" ds:itemID="{D9DD1E5A-FA83-4D80-92E5-3A7760F825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2021</vt:lpstr>
      <vt:lpstr>2020</vt:lpstr>
      <vt:lpstr>'2021'!Názvy_tlače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Oravská Viera</dc:creator>
  <cp:keywords/>
  <dc:description/>
  <cp:lastModifiedBy>Oravská Viera TT</cp:lastModifiedBy>
  <cp:revision/>
  <dcterms:created xsi:type="dcterms:W3CDTF">2021-04-30T10:40:41Z</dcterms:created>
  <dcterms:modified xsi:type="dcterms:W3CDTF">2022-01-05T09:56:07Z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0x010100D755D871237F7D4C9DAD92575672F9AB</vt:lpwstr>
  </property>
</Properties>
</file>